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8" documentId="1_{A2733918-CA7C-4C88-B1D8-8A44431E4378}" xr6:coauthVersionLast="47" xr6:coauthVersionMax="47" xr10:uidLastSave="{65447554-1F77-402B-904C-E793415B6D9A}"/>
  <bookViews>
    <workbookView xWindow="-110" yWindow="-110" windowWidth="38620" windowHeight="2122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6 Overview" sheetId="357" r:id="rId10"/>
    <sheet name="Detailed Data Requirement" sheetId="372" r:id="rId11"/>
    <sheet name="ST0016 TC01" sheetId="370" r:id="rId12"/>
    <sheet name="ST0016 TC02" sheetId="37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484" r:id="rId14"/>
    <pivotCache cacheId="1485" r:id="rId15"/>
    <pivotCache cacheId="148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<sst xmlns="http://schemas.openxmlformats.org/spreadsheetml/2006/main" count="2055" uniqueCount="716">
  <si>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</si>
  <si>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</si>
  <si>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</si>
  <si>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</si>
  <si>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</si>
  <si>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</si>
  <si>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</si>
  <si>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</si>
  <si>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</si>
  <si>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</si>
  <si>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</si>
  <si>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</si>
  <si>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</si>
  <si>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</si>
  <si>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</si>
  <si>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</si>
  <si>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</si>
  <si>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</si>
  <si>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</si>
  <si>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</si>
  <si>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</si>
  <si>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</si>
  <si>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</si>
  <si>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</si>
  <si>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</si>
  <si>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</si>
  <si>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</si>
  <si>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</si>
  <si>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</si>
  <si>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</si>
  <si>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</si>
  <si>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</si>
  <si>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</si>
  <si>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</si>
  <si>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</si>
  <si>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</si>
  <si>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</si>
  <si>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</si>
  <si>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</si>
  <si>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</si>
  <si>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</si>
  <si>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</si>
  <si>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</si>
  <si>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</si>
  <si>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</si>
  <si>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</si>
  <si>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</si>
  <si>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</si>
  <si>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</si>
  <si>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</si>
  <si>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</si>
  <si>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</si>
  <si>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</si>
  <si>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</si>
  <si>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</si>
  <si>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</si>
  <si>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</si>
  <si>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</si>
  <si>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</si>
  <si>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</si>
  <si>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</si>
  <si>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</si>
  <si>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</si>
  <si>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</si>
  <si>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</si>
  <si>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</si>
  <si>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</si>
  <si>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</si>
  <si>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</si>
  <si>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</si>
  <si>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</si>
  <si>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</si>
  <si>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</si>
  <si>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</si>
  <si>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</si>
  <si>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</si>
  <si>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</si>
  <si>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</si>
  <si>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</si>
  <si>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</si>
  <si>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</si>
  <si>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</si>
  <si>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</si>
  <si>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</si>
  <si>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</si>
  <si>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</si>
  <si>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</si>
  <si>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</si>
  <si>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</si>
  <si>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</si>
  <si>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</si>
  <si>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</si>
  <si>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</si>
  <si>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</si>
  <si>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</si>
  <si>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</si>
  <si>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</si>
  <si>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</si>
  <si>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</si>
  <si>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</si>
  <si>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</si>
  <si>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</si>
  <si>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</si>
  <si>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</si>
  <si>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</si>
  <si>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</si>
  <si>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</si>
  <si>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</si>
  <si>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</si>
  <si>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</si>
  <si>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</si>
  <si>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</si>
  <si>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</si>
  <si>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</si>
  <si>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</si>
  <si>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</si>
  <si>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</si>
  <si>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</si>
  <si>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</si>
  <si>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</si>
  <si>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</si>
  <si>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</si>
  <si>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</si>
  <si>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</si>
  <si>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</si>
  <si>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</si>
  <si>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</si>
  <si>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</si>
  <si>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</si>
  <si>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</si>
  <si>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</si>
  <si>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</si>
  <si>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</si>
  <si>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</si>
  <si>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</si>
  <si>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</si>
  <si>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</si>
  <si>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</si>
  <si>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</si>
  <si>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</si>
  <si>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</si>
  <si>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</si>
  <si>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</si>
  <si>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</si>
  <si>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</si>
  <si>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</si>
  <si>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</si>
  <si>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</si>
  <si>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</si>
  <si>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</si>
  <si>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</si>
  <si>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</si>
  <si>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</si>
  <si>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</si>
  <si>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</si>
  <si>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</si>
  <si>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</si>
  <si>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</si>
  <si>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</si>
  <si>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</si>
  <si>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</si>
  <si>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</si>
  <si>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</si>
  <si>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</si>
  <si>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</si>
  <si>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</si>
  <si>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</si>
  <si>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</si>
  <si>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</si>
  <si>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</si>
  <si>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</si>
  <si>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</si>
  <si>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</si>
  <si>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</si>
  <si>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</si>
  <si>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</si>
  <si>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</si>
  <si>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</si>
  <si>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</si>
  <si>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</si>
  <si>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</si>
  <si>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</si>
  <si>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</si>
  <si>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</si>
  <si>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</si>
  <si>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</si>
  <si>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</si>
  <si>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</si>
  <si>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</si>
  <si>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</si>
  <si>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</si>
  <si>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</si>
  <si>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</si>
  <si>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</si>
  <si>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</si>
  <si>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</si>
  <si>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</si>
  <si>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</si>
  <si>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</si>
  <si>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</si>
  <si>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</si>
  <si>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</si>
  <si>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</si>
  <si>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</si>
  <si>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</si>
  <si>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</si>
  <si>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</si>
  <si>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</si>
  <si>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</si>
  <si>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</si>
  <si>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</si>
  <si>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</si>
  <si>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</si>
  <si>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</si>
  <si>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</si>
  <si>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</si>
  <si>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</si>
  <si>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</si>
  <si>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</si>
  <si>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</si>
  <si>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</si>
  <si>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</si>
  <si>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</si>
  <si>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</si>
  <si>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</si>
  <si>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</si>
  <si>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</si>
  <si>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</si>
  <si>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</si>
  <si>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</si>
  <si>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</si>
  <si>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</si>
  <si>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</si>
  <si>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</si>
  <si>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</si>
  <si>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</si>
  <si>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</si>
  <si>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</si>
  <si>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</si>
  <si>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</si>
  <si>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</si>
  <si>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</si>
  <si>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</si>
  <si>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</si>
  <si>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</si>
  <si>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</si>
  <si>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</si>
  <si>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</si>
  <si>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</si>
  <si>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</si>
  <si>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</si>
  <si>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</si>
  <si>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</si>
  <si>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</si>
  <si>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</si>
  <si>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</si>
  <si>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</si>
  <si>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</si>
  <si>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</si>
  <si>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</si>
  <si>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</si>
  <si>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</si>
  <si>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</si>
  <si>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</si>
  <si>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</si>
  <si>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</si>
  <si>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</si>
  <si>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</si>
  <si>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</si>
  <si>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</si>
  <si>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</si>
  <si>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</si>
  <si>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</si>
  <si>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</si>
  <si>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</si>
  <si>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</si>
  <si>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</si>
  <si>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</si>
  <si>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</si>
  <si>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</si>
  <si>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</si>
  <si>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</si>
  <si>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</si>
  <si>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</si>
  <si>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</si>
  <si>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</si>
  <si>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</si>
  <si>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</si>
  <si>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</si>
  <si>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</si>
  <si>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</si>
  <si>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</si>
  <si>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</si>
  <si>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</si>
  <si>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</si>
  <si>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</si>
  <si>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</si>
  <si>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</si>
  <si>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</si>
  <si>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</si>
  <si>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</si>
  <si>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</si>
  <si>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</si>
  <si>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</si>
  <si>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</si>
  <si>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</si>
  <si>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</si>
  <si>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</si>
  <si>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</si>
  <si>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</si>
  <si>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</si>
  <si>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</si>
  <si>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</si>
  <si>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</si>
  <si>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</si>
  <si>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</si>
  <si>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</si>
  <si>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</si>
  <si>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</si>
  <si>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</si>
  <si>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</si>
  <si>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</si>
  <si>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</si>
  <si>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</si>
  <si>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</si>
  <si>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</si>
  <si>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</si>
  <si>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</si>
  <si>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</si>
  <si>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</si>
  <si>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</si>
  <si>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</si>
  <si>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</si>
  <si>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</si>
  <si>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</si>
  <si>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</si>
  <si>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</si>
  <si>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</si>
  <si>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</si>
  <si>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</si>
  <si>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</si>
  <si>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</si>
  <si>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</si>
  <si>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</si>
  <si>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</si>
  <si>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</si>
  <si>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</si>
  <si>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</si>
  <si>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</si>
  <si>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</si>
  <si>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</si>
  <si>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</si>
  <si>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</si>
  <si>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</si>
  <si>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</si>
  <si>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</si>
  <si>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</si>
  <si>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</si>
  <si>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</si>
  <si>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</si>
  <si>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</si>
  <si>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</si>
  <si>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</si>
  <si>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</si>
  <si>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</si>
  <si>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</si>
  <si>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</si>
  <si>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</si>
  <si>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</si>
  <si>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</si>
  <si>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</si>
  <si>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</si>
  <si>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</si>
  <si>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</si>
  <si>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</si>
  <si>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</si>
  <si>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</si>
  <si>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</si>
  <si>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</si>
  <si>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</si>
  <si>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</si>
  <si>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</si>
  <si>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</si>
  <si>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</si>
  <si>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</si>
  <si>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</si>
  <si>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</si>
  <si>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</si>
  <si>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</si>
  <si>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</si>
  <si>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</si>
  <si>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</si>
  <si>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</si>
  <si>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</si>
  <si>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</si>
  <si>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</si>
  <si>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</si>
  <si>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</si>
  <si>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</si>
  <si>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</si>
  <si>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</si>
  <si>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</si>
  <si>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</si>
  <si>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</si>
  <si>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</si>
  <si>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</si>
  <si>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</si>
  <si>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</si>
  <si>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</si>
  <si>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</si>
  <si>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</si>
  <si>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</si>
  <si>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</si>
  <si>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</si>
  <si>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</si>
  <si>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</si>
  <si>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</si>
  <si>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</si>
  <si>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</si>
  <si>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</si>
  <si>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</si>
  <si>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</si>
  <si>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</si>
  <si>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</si>
  <si>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</si>
  <si>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</si>
  <si>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</si>
  <si>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</si>
  <si>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</si>
  <si>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</si>
  <si>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</si>
  <si>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</si>
  <si>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</si>
  <si>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</si>
  <si>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</si>
  <si>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</si>
  <si>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</si>
  <si>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</si>
  <si>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</si>
  <si>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</si>
  <si>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</si>
  <si>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</si>
  <si>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</si>
  <si>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</si>
  <si>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</si>
  <si>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</si>
  <si>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</si>
  <si>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</si>
  <si>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</si>
  <si>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</si>
  <si>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</si>
  <si>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</si>
  <si>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</si>
  <si>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</si>
  <si>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</si>
  <si>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</si>
  <si>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</si>
  <si>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</si>
  <si>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</si>
  <si>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</si>
  <si>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</si>
  <si>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</si>
  <si>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</si>
  <si>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</si>
  <si>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</si>
  <si>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</si>
  <si>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</si>
  <si>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</si>
  <si>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</si>
  <si>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</si>
  <si>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</si>
  <si>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</si>
  <si>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</si>
  <si>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</si>
  <si>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</si>
  <si>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</si>
  <si>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</si>
  <si>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</si>
  <si>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</si>
  <si>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</si>
  <si>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</si>
  <si>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</si>
  <si>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</si>
  <si>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</si>
  <si>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</si>
  <si>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</si>
  <si>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</si>
  <si>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</si>
  <si>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</si>
  <si>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</si>
  <si>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</si>
  <si>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</si>
  <si>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</si>
  <si>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</si>
  <si>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</si>
  <si>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</si>
  <si>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</si>
  <si>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</si>
  <si>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</si>
  <si>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</si>
  <si>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</si>
  <si>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</si>
  <si>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</si>
  <si>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</si>
  <si>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</si>
  <si>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</si>
  <si>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</si>
  <si>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</si>
  <si>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</si>
  <si>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</si>
  <si>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</si>
  <si>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</si>
  <si>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</si>
  <si>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</si>
  <si>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</si>
  <si>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</si>
  <si>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</si>
  <si>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</si>
  <si>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</si>
  <si>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</si>
  <si>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</si>
  <si>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</si>
  <si>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</si>
  <si>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</si>
  <si>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</si>
  <si>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</si>
  <si>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</si>
  <si>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</si>
  <si>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</si>
  <si>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</si>
  <si>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</si>
  <si>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</si>
  <si>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</si>
  <si>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</si>
  <si>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</si>
  <si>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</si>
  <si>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</si>
  <si>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</si>
  <si>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TC01 (v7.2) and TC02 (v7.2) update for correct format MDS requirements.</t>
  </si>
  <si>
    <t>TC01 (v7.2) and TC02 (v7.2) update for correct format VAS requirements.</t>
  </si>
  <si>
    <t>SITFTS-ST0016</t>
  </si>
  <si>
    <t>Scenario Title</t>
  </si>
  <si>
    <t>Change of Connection Type</t>
  </si>
  <si>
    <t>Theme</t>
  </si>
  <si>
    <t>Settlements</t>
  </si>
  <si>
    <t>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PUB-36 (Service Provider Notification of Appointment) which contains details of the MPAN Connection Type. The ADSI/SDSI PP is responsible for submitting evidence of the meter change outcome (i.e. a snapshot of the PUB-036 showing MPAN (MPAN-Ref) and Connection Type Indicator (field DI-015) and Connection Type Indicator Effective From Date (field DI-016)).</t>
  </si>
  <si>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</si>
  <si>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</si>
  <si>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</si>
  <si>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</si>
  <si>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</si>
  <si>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</si>
  <si>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</si>
  <si>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</si>
  <si>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</si>
  <si>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</si>
  <si>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</si>
  <si>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</si>
  <si>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</si>
  <si>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</si>
  <si>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</si>
  <si>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</si>
  <si>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</si>
  <si>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</si>
  <si>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</si>
  <si>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</si>
  <si>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</si>
  <si>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</si>
  <si>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</si>
  <si>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</si>
  <si>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ST0016 TC01</t>
  </si>
  <si>
    <t>ST0016 CT Metering to Whole Current Change</t>
  </si>
  <si>
    <t>ST0016  TC01</t>
  </si>
  <si>
    <t xml:space="preserve">Single MPAN Advanced Meter (Connection Type = 'LV with CT') </t>
  </si>
  <si>
    <t>Advanced (CT-Meter)</t>
  </si>
  <si>
    <t>Single</t>
  </si>
  <si>
    <t xml:space="preserve">UTC Settlement Day [D]
</t>
  </si>
  <si>
    <t>ST0016 TC02</t>
  </si>
  <si>
    <t>ST0016 Advanced (Whole Current) to Advanced (CT-Meter) Connection Type Change</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</si>
  <si>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</si>
  <si>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</si>
  <si>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</si>
  <si>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</si>
  <si>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</si>
  <si>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</si>
  <si>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</si>
  <si>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</si>
  <si>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</si>
  <si>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</si>
  <si>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</si>
  <si>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</si>
  <si>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</si>
  <si>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</si>
  <si>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</si>
  <si>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</si>
  <si>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</si>
  <si>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</si>
  <si>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</si>
  <si>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SITFTS-ST0016 TC01</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</si>
  <si>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</si>
  <si>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</si>
  <si>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</si>
  <si>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</si>
  <si>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</si>
  <si>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</si>
  <si>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</si>
  <si>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</si>
  <si>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</si>
  <si>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</si>
  <si>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</si>
  <si>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</si>
  <si>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ST0016  CT Metering to Whole Current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</si>
  <si>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</si>
  <si>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</si>
  <si>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</si>
  <si>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</si>
  <si>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</si>
  <si>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</si>
  <si>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</si>
  <si>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</si>
  <si>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</si>
  <si>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</si>
  <si>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</si>
  <si>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</si>
  <si>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</si>
  <si>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</si>
  <si>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MHHSP-BRS008-MDS-07</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</si>
  <si>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</si>
  <si>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</si>
  <si>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</si>
  <si>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</si>
  <si>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</si>
  <si>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</si>
  <si>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</si>
  <si>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</si>
  <si>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</si>
  <si>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</si>
  <si>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</si>
  <si>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</si>
  <si>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</si>
  <si>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</si>
  <si>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</si>
  <si>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</si>
  <si>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</si>
  <si>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</si>
  <si>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</si>
  <si>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</si>
  <si>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</si>
  <si>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</si>
  <si>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</si>
  <si>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</si>
  <si>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t>MHHSP-BRS009-VAS-51,
MHHSP-BRS009-VAS-54,
MHHSP-BRS009-VAS-56,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</si>
  <si>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</si>
  <si>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</si>
  <si>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</si>
  <si>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</si>
  <si>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</si>
  <si>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</si>
  <si>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</si>
  <si>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</si>
  <si>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</si>
  <si>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</si>
  <si>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</si>
  <si>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</si>
  <si>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</si>
  <si>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</si>
  <si>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</si>
  <si>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</si>
  <si>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</si>
  <si>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t>Connection Type change completed successfully. SDSI to capture test evidence in the form of screen shots of PUB-036, to include details of MPAN (MPAN-Ref), Connection Type Indicator and Connection Type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</si>
  <si>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</si>
  <si>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</si>
  <si>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</si>
  <si>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</si>
  <si>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</si>
  <si>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</si>
  <si>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</si>
  <si>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</si>
  <si>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</si>
  <si>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</si>
  <si>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</si>
  <si>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</si>
  <si>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</si>
  <si>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</si>
  <si>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</si>
  <si>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</si>
  <si>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</si>
  <si>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</si>
  <si>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</si>
  <si>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</si>
  <si>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</si>
  <si>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</si>
  <si>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</si>
  <si>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</si>
  <si>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</si>
  <si>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</si>
  <si>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</si>
  <si>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</si>
  <si>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</si>
  <si>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t>SITFTS-ST0016 TC02</t>
  </si>
  <si>
    <t>ST0016  Advanced (Whole Current) to Advanced (CT-Meter) Connection Type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</si>
  <si>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</si>
  <si>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t xml:space="preserve">The selected Advanced Single MPAN from the data cut has a Connection-Type 'W' (Whole Current).
</t>
    </r>
    <r>
      <rPr>
        <b/>
        <sz val="10"/>
        <color rgb="FF000000"/>
        <rFont val="Calibri"/>
      </rPr>
      <t>(MPAN selected: A009)</t>
    </r>
  </si>
  <si>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</si>
  <si>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</si>
  <si>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</si>
  <si>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</si>
  <si>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</si>
  <si>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13 Pre-Req</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</si>
  <si>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</si>
  <si>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</si>
  <si>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t>Connection Type change completed successfully. ADSI to capture test evidence in the form of screen shots of PUB-036, to include details of MPAN (MPAN-Ref), Connection Type Indicator and Connection Type Indicator Effective Date.</t>
  </si>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</sst>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5" fillId="29" borderId="0" xfId="274" applyFont="1" applyFill="1" applyAlignment="1">
      <alignment vertical="top" wrapText="1"/>
    </xf>
    <xf numFmtId="0" fontId="63" fillId="29" borderId="28" xfId="0" applyFont="1" applyFill="1" applyBorder="1" applyAlignment="1">
      <alignment horizontal="left" vertical="top" wrapText="1"/>
    </xf>
    <xf numFmtId="0" fontId="62" fillId="29" borderId="0" xfId="274" applyFont="1" applyFill="1" applyAlignment="1">
      <alignment vertical="center"/>
    </xf>
    <xf numFmtId="0" fontId="65" fillId="29" borderId="30" xfId="274" applyFont="1" applyFill="1" applyBorder="1" applyAlignment="1">
      <alignment vertical="top" wrapText="1"/>
    </xf>
    <xf numFmtId="0" fontId="62" fillId="29" borderId="28" xfId="275" applyFont="1" applyFill="1" applyBorder="1" applyAlignment="1">
      <alignment horizontal="center" vertical="top" wrapText="1"/>
    </xf>
    <xf numFmtId="165" fontId="63" fillId="29" borderId="28" xfId="274" applyNumberFormat="1" applyFont="1" applyFill="1" applyBorder="1" applyAlignment="1">
      <alignment horizontal="left" vertical="top" wrapText="1"/>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72" fillId="29" borderId="0" xfId="274" applyFont="1" applyFill="1" applyAlignment="1">
      <alignment vertical="center"/>
    </xf>
    <xf numFmtId="0" fontId="63" fillId="29" borderId="35" xfId="0" applyFont="1" applyFill="1" applyBorder="1" applyAlignment="1">
      <alignment horizontal="left" vertical="top" wrapText="1"/>
    </xf>
    <xf numFmtId="0" fontId="63" fillId="29" borderId="32" xfId="0" applyFont="1" applyFill="1" applyBorder="1" applyAlignment="1">
      <alignment horizontal="left" vertical="top" wrapText="1"/>
    </xf>
    <xf numFmtId="0" fontId="63"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165" fontId="64" fillId="29" borderId="28" xfId="274" applyNumberFormat="1" applyFont="1" applyFill="1" applyBorder="1" applyAlignment="1">
      <alignment horizontal="left" vertical="top"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71" fillId="29" borderId="34" xfId="0" applyFont="1" applyFill="1" applyBorder="1" applyAlignment="1">
      <alignment horizontal="left" vertical="top" readingOrder="1"/>
    </xf>
    <xf numFmtId="0" fontId="64" fillId="29" borderId="28" xfId="0" applyFont="1" applyFill="1" applyBorder="1" applyAlignment="1">
      <alignment horizontal="left" vertical="top" wrapText="1"/>
    </xf>
    <xf numFmtId="0" fontId="63" fillId="29" borderId="28" xfId="0" applyFont="1" applyFill="1" applyBorder="1" applyAlignment="1">
      <alignment vertical="top" wrapText="1"/>
    </xf>
    <xf numFmtId="0" fontId="76" fillId="29" borderId="28" xfId="0" applyFont="1" applyFill="1" applyBorder="1" applyAlignment="1">
      <alignment horizontal="left" vertical="top" wrapText="1"/>
    </xf>
    <xf numFmtId="0" fontId="70" fillId="29" borderId="0" xfId="274" applyFont="1" applyFill="1" applyAlignment="1">
      <alignment vertical="center"/>
    </xf>
    <xf numFmtId="165" fontId="76" fillId="29" borderId="28" xfId="274" applyNumberFormat="1" applyFont="1" applyFill="1" applyBorder="1" applyAlignment="1">
      <alignment horizontal="left" vertical="top" wrapText="1"/>
    </xf>
    <xf numFmtId="0" fontId="63" fillId="29" borderId="29" xfId="0" applyFont="1" applyFill="1" applyBorder="1" applyAlignment="1">
      <alignment horizontal="left" vertical="top" wrapText="1"/>
    </xf>
    <xf numFmtId="0" fontId="62" fillId="29" borderId="0" xfId="274" applyFont="1" applyFill="1" applyAlignment="1">
      <alignment vertical="top"/>
    </xf>
    <xf numFmtId="0" fontId="62" fillId="29" borderId="0" xfId="274" applyFont="1" applyFill="1" applyAlignment="1">
      <alignment horizontal="center" vertical="center"/>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9" fillId="29" borderId="0" xfId="99" applyFont="1" applyFill="1" applyAlignment="1">
      <alignment vertical="center" wrapText="1"/>
    </xf>
    <xf numFmtId="0" fontId="80" fillId="35"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3" fillId="0" borderId="29" xfId="0" applyNumberFormat="1" applyFont="1" applyBorder="1" applyAlignment="1">
      <alignment horizontal="left"/>
    </xf>
    <xf numFmtId="0" fontId="63" fillId="0" borderId="29" xfId="0" applyFont="1" applyBorder="1"/>
    <xf numFmtId="0" fontId="63" fillId="0" borderId="28" xfId="0" applyFont="1" applyBorder="1" applyAlignment="1">
      <alignment horizontal="center"/>
    </xf>
    <xf numFmtId="0" fontId="63" fillId="0" borderId="0" xfId="0" applyFont="1"/>
    <xf numFmtId="0" fontId="72" fillId="33" borderId="1" xfId="0" applyFont="1" applyFill="1" applyBorder="1" applyAlignment="1">
      <alignment horizontal="center" vertical="center" wrapText="1"/>
    </xf>
    <xf numFmtId="0" fontId="65" fillId="29" borderId="28" xfId="274" applyFont="1" applyFill="1" applyBorder="1" applyAlignment="1">
      <alignment vertical="top" wrapText="1"/>
    </xf>
    <xf numFmtId="0" fontId="68" fillId="29" borderId="28" xfId="0" applyFont="1" applyFill="1" applyBorder="1" applyAlignment="1">
      <alignment horizontal="left" vertical="top" wrapText="1"/>
    </xf>
    <xf numFmtId="0" fontId="70" fillId="29" borderId="28" xfId="275" applyFont="1" applyFill="1" applyBorder="1" applyAlignment="1">
      <alignment horizontal="center" vertical="top" wrapText="1"/>
    </xf>
    <xf numFmtId="0" fontId="62" fillId="29" borderId="0" xfId="274" applyFont="1" applyFill="1" applyAlignment="1">
      <alignment vertical="center" wrapText="1"/>
    </xf>
    <xf numFmtId="0" fontId="65" fillId="29" borderId="33" xfId="274" applyFont="1" applyFill="1" applyBorder="1" applyAlignment="1">
      <alignment vertical="top" wrapText="1"/>
    </xf>
    <xf numFmtId="0" fontId="66" fillId="29" borderId="30" xfId="274" applyFont="1" applyFill="1" applyBorder="1" applyAlignment="1">
      <alignment vertical="top" wrapText="1"/>
    </xf>
    <xf numFmtId="0" fontId="63"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6" fillId="29" borderId="28" xfId="274" applyFont="1" applyFill="1" applyBorder="1" applyAlignment="1">
      <alignment vertical="top" wrapText="1"/>
    </xf>
    <xf numFmtId="0" fontId="64" fillId="29" borderId="28" xfId="0" applyFont="1" applyFill="1" applyBorder="1" applyAlignment="1">
      <alignment vertical="top" wrapText="1"/>
    </xf>
    <xf numFmtId="0" fontId="73" fillId="29" borderId="0" xfId="0" applyFont="1" applyFill="1" applyAlignment="1">
      <alignment horizontal="left" vertical="top" readingOrder="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2"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72"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4" t="s">
        <v>375</v>
      </c>
      <c r="D38" s="164"/>
      <c r="E38" s="164"/>
      <c r="F38" s="164"/>
      <c r="G38" s="164"/>
      <c r="H38" s="164"/>
      <c r="I38" s="164"/>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5" t="s">
        <v>385</v>
      </c>
      <c r="D44" s="163"/>
      <c r="E44" s="163"/>
      <c r="F44" s="163"/>
      <c r="G44" s="163"/>
      <c r="H44" s="163"/>
      <c r="I44" s="163"/>
    </row>
    <row r="45" spans="2:9">
      <c r="B45" s="44" t="s">
        <v>253</v>
      </c>
      <c r="C45" s="165" t="s">
        <v>386</v>
      </c>
      <c r="D45" s="163"/>
      <c r="E45" s="163"/>
      <c r="F45" s="163"/>
      <c r="G45" s="163"/>
      <c r="H45" s="163"/>
      <c r="I45" s="163"/>
    </row>
    <row r="46" spans="2:9">
      <c r="B46" s="44" t="s">
        <v>387</v>
      </c>
      <c r="C46" s="165" t="s">
        <v>388</v>
      </c>
      <c r="D46" s="163"/>
      <c r="E46" s="163"/>
      <c r="F46" s="163"/>
      <c r="G46" s="163"/>
      <c r="H46" s="163"/>
      <c r="I46" s="163"/>
    </row>
    <row r="47" spans="2:9" ht="29.25" customHeight="1">
      <c r="B47" s="44" t="s">
        <v>389</v>
      </c>
      <c r="C47" s="166" t="s">
        <v>390</v>
      </c>
      <c r="D47" s="167"/>
      <c r="E47" s="167"/>
      <c r="F47" s="167"/>
      <c r="G47" s="167"/>
      <c r="H47" s="167"/>
      <c r="I47" s="165"/>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6" t="s">
        <v>419</v>
      </c>
      <c r="D62" s="167"/>
      <c r="E62" s="167"/>
      <c r="F62" s="167"/>
      <c r="G62" s="167"/>
      <c r="H62" s="167"/>
      <c r="I62" s="165"/>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5" t="s">
        <v>386</v>
      </c>
      <c r="D86" s="163"/>
      <c r="E86" s="163"/>
      <c r="F86" s="163"/>
      <c r="G86" s="163"/>
      <c r="H86" s="163"/>
      <c r="I86" s="163"/>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9" t="s">
        <v>461</v>
      </c>
      <c r="C108" s="169" t="s">
        <v>462</v>
      </c>
      <c r="D108" s="169"/>
      <c r="E108" s="169"/>
      <c r="F108" s="169"/>
      <c r="G108" s="169"/>
      <c r="H108" s="169"/>
      <c r="I108" s="169"/>
    </row>
    <row r="109" spans="2:11" ht="21.75" customHeight="1">
      <c r="B109" s="39" t="s">
        <v>463</v>
      </c>
      <c r="C109" s="169" t="s">
        <v>464</v>
      </c>
      <c r="D109" s="169"/>
      <c r="E109" s="169"/>
      <c r="F109" s="169"/>
      <c r="G109" s="169"/>
      <c r="H109" s="169"/>
      <c r="I109" s="169"/>
    </row>
    <row r="110" spans="2:11" ht="21" customHeight="1">
      <c r="B110" s="39" t="s">
        <v>465</v>
      </c>
      <c r="C110" s="169" t="s">
        <v>466</v>
      </c>
      <c r="D110" s="169"/>
      <c r="E110" s="169"/>
      <c r="F110" s="169"/>
      <c r="G110" s="169"/>
      <c r="H110" s="169"/>
      <c r="I110" s="169"/>
    </row>
    <row r="111" spans="2:11" ht="26.25" customHeight="1">
      <c r="B111" s="39" t="s">
        <v>467</v>
      </c>
      <c r="C111" s="169" t="s">
        <v>468</v>
      </c>
      <c r="D111" s="169"/>
      <c r="E111" s="169"/>
      <c r="F111" s="169"/>
      <c r="G111" s="169"/>
      <c r="H111" s="169"/>
      <c r="I111" s="169"/>
    </row>
    <row r="112" spans="2:11" ht="21" customHeight="1">
      <c r="B112" s="39" t="s">
        <v>469</v>
      </c>
      <c r="C112" s="169" t="s">
        <v>470</v>
      </c>
      <c r="D112" s="169"/>
      <c r="E112" s="169"/>
      <c r="F112" s="169"/>
      <c r="G112" s="169"/>
      <c r="H112" s="169"/>
      <c r="I112" s="169"/>
    </row>
    <row r="113" spans="2:11" ht="21.75" customHeight="1">
      <c r="B113" s="39" t="s">
        <v>471</v>
      </c>
      <c r="C113" s="169" t="s">
        <v>472</v>
      </c>
      <c r="D113" s="169"/>
      <c r="E113" s="169"/>
      <c r="F113" s="169"/>
      <c r="G113" s="169"/>
      <c r="H113" s="169"/>
      <c r="I113" s="169"/>
    </row>
    <row r="114" spans="2:11" ht="33" customHeight="1">
      <c r="B114" s="39"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9" t="s">
        <v>471</v>
      </c>
      <c r="C124" s="169" t="s">
        <v>476</v>
      </c>
      <c r="D124" s="169"/>
      <c r="E124" s="169"/>
      <c r="F124" s="169"/>
      <c r="G124" s="169"/>
      <c r="H124" s="169"/>
      <c r="I124" s="169"/>
    </row>
    <row r="125" spans="2:11">
      <c r="B125" s="39" t="s">
        <v>477</v>
      </c>
      <c r="C125" s="169" t="s">
        <v>478</v>
      </c>
      <c r="D125" s="169"/>
      <c r="E125" s="169"/>
      <c r="F125" s="169"/>
      <c r="G125" s="169"/>
      <c r="H125" s="169"/>
      <c r="I125" s="169"/>
    </row>
    <row r="126" spans="2:11" ht="55.5" customHeight="1">
      <c r="B126" s="39" t="s">
        <v>479</v>
      </c>
      <c r="C126" s="169" t="s">
        <v>480</v>
      </c>
      <c r="D126" s="169"/>
      <c r="E126" s="169"/>
      <c r="F126" s="169"/>
      <c r="G126" s="169"/>
      <c r="H126" s="169"/>
      <c r="I126" s="169"/>
    </row>
    <row r="127" spans="2:11">
      <c r="B127" s="39" t="s">
        <v>481</v>
      </c>
      <c r="C127" s="169" t="s">
        <v>482</v>
      </c>
      <c r="D127" s="169"/>
      <c r="E127" s="169"/>
      <c r="F127" s="169"/>
      <c r="G127" s="169"/>
      <c r="H127" s="169"/>
      <c r="I127" s="169"/>
    </row>
    <row r="128" spans="2:11">
      <c r="B128" s="39" t="s">
        <v>483</v>
      </c>
      <c r="C128" s="169" t="s">
        <v>484</v>
      </c>
      <c r="D128" s="169"/>
      <c r="E128" s="169"/>
      <c r="F128" s="169"/>
      <c r="G128" s="169"/>
      <c r="H128" s="169"/>
      <c r="I128" s="169"/>
    </row>
    <row r="129" spans="2:11">
      <c r="B129" s="39" t="s">
        <v>485</v>
      </c>
      <c r="C129" s="169" t="s">
        <v>486</v>
      </c>
      <c r="D129" s="169"/>
      <c r="E129" s="169"/>
      <c r="F129" s="169"/>
      <c r="G129" s="169"/>
      <c r="H129" s="169"/>
      <c r="I129" s="169"/>
    </row>
    <row r="130" spans="2:11">
      <c r="B130" s="39" t="s">
        <v>487</v>
      </c>
      <c r="C130" s="169" t="s">
        <v>488</v>
      </c>
      <c r="D130" s="169"/>
      <c r="E130" s="169"/>
      <c r="F130" s="169"/>
      <c r="G130" s="169"/>
      <c r="H130" s="169"/>
      <c r="I130" s="169"/>
    </row>
    <row r="131" spans="2:11" ht="12.75" customHeight="1">
      <c r="B131" s="39" t="s">
        <v>489</v>
      </c>
      <c r="C131" s="169" t="s">
        <v>490</v>
      </c>
      <c r="D131" s="169"/>
      <c r="E131" s="169"/>
      <c r="F131" s="169"/>
      <c r="G131" s="169"/>
      <c r="H131" s="169"/>
      <c r="I131" s="169"/>
    </row>
    <row r="132" spans="2:11" ht="12.75" customHeight="1">
      <c r="B132" s="39" t="s">
        <v>491</v>
      </c>
      <c r="C132" s="169" t="s">
        <v>492</v>
      </c>
      <c r="D132" s="169"/>
      <c r="E132" s="169"/>
      <c r="F132" s="169"/>
      <c r="G132" s="169"/>
      <c r="H132" s="169"/>
      <c r="I132" s="169"/>
    </row>
    <row r="133" spans="2:11" ht="12.75" customHeight="1">
      <c r="B133" s="39" t="s">
        <v>493</v>
      </c>
      <c r="C133" s="169" t="s">
        <v>494</v>
      </c>
      <c r="D133" s="169"/>
      <c r="E133" s="169"/>
      <c r="F133" s="169"/>
      <c r="G133" s="169"/>
      <c r="H133" s="169"/>
      <c r="I133" s="169"/>
    </row>
    <row r="134" spans="2:11" ht="12.75" customHeight="1">
      <c r="B134" s="39" t="s">
        <v>495</v>
      </c>
      <c r="C134" s="169" t="s">
        <v>496</v>
      </c>
      <c r="D134" s="169"/>
      <c r="E134" s="169"/>
      <c r="F134" s="169"/>
      <c r="G134" s="169"/>
      <c r="H134" s="169"/>
      <c r="I134" s="169"/>
    </row>
    <row r="135" spans="2:11" ht="12.75" customHeight="1">
      <c r="B135" s="39" t="s">
        <v>497</v>
      </c>
      <c r="C135" s="169" t="s">
        <v>498</v>
      </c>
      <c r="D135" s="169"/>
      <c r="E135" s="169"/>
      <c r="F135" s="169"/>
      <c r="G135" s="169"/>
      <c r="H135" s="169"/>
      <c r="I135" s="169"/>
    </row>
    <row r="136" spans="2:11">
      <c r="B136" s="39"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9" t="s">
        <v>502</v>
      </c>
      <c r="C144" s="169" t="s">
        <v>503</v>
      </c>
      <c r="D144" s="169"/>
      <c r="E144" s="169"/>
      <c r="F144" s="169"/>
      <c r="G144" s="169"/>
      <c r="H144" s="169"/>
      <c r="I144" s="169"/>
    </row>
    <row r="145" spans="2:9" ht="33" customHeight="1">
      <c r="B145" s="39" t="s">
        <v>504</v>
      </c>
      <c r="C145" s="169" t="s">
        <v>505</v>
      </c>
      <c r="D145" s="169"/>
      <c r="E145" s="169"/>
      <c r="F145" s="169"/>
      <c r="G145" s="169"/>
      <c r="H145" s="169"/>
      <c r="I145" s="169"/>
    </row>
    <row r="146" spans="2:9" ht="32.25" customHeight="1">
      <c r="B146" s="39" t="s">
        <v>506</v>
      </c>
      <c r="C146" s="169" t="s">
        <v>507</v>
      </c>
      <c r="D146" s="169"/>
      <c r="E146" s="169"/>
      <c r="F146" s="169"/>
      <c r="G146" s="169"/>
      <c r="H146" s="169"/>
      <c r="I146" s="169"/>
    </row>
    <row r="147" spans="2:9" ht="12.75" customHeight="1">
      <c r="B147" s="39" t="s">
        <v>439</v>
      </c>
      <c r="C147" s="169" t="s">
        <v>508</v>
      </c>
      <c r="D147" s="169"/>
      <c r="E147" s="169"/>
      <c r="F147" s="169"/>
      <c r="G147" s="169"/>
      <c r="H147" s="169"/>
      <c r="I147" s="169"/>
    </row>
    <row r="148" spans="2:9">
      <c r="B148" s="39" t="s">
        <v>509</v>
      </c>
      <c r="C148" s="169" t="s">
        <v>510</v>
      </c>
      <c r="D148" s="169"/>
      <c r="E148" s="169"/>
      <c r="F148" s="169"/>
      <c r="G148" s="169"/>
      <c r="H148" s="169"/>
      <c r="I148" s="169"/>
    </row>
    <row r="149" spans="2:9">
      <c r="B149" s="39" t="s">
        <v>254</v>
      </c>
      <c r="C149" s="169" t="s">
        <v>511</v>
      </c>
      <c r="D149" s="169"/>
      <c r="E149" s="169"/>
      <c r="F149" s="169"/>
      <c r="G149" s="169"/>
      <c r="H149" s="169"/>
      <c r="I149" s="169"/>
    </row>
    <row r="150" spans="2:9" ht="12.75" customHeight="1">
      <c r="B150" s="39" t="s">
        <v>431</v>
      </c>
      <c r="C150" s="169" t="s">
        <v>512</v>
      </c>
      <c r="D150" s="169"/>
      <c r="E150" s="169"/>
      <c r="F150" s="169"/>
      <c r="G150" s="169"/>
      <c r="H150" s="169"/>
      <c r="I150" s="16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C7" sqref="C7"/>
    </sheetView>
  </sheetViews>
  <sheetFormatPr defaultRowHeight="12.95"/>
  <cols>
    <col min="1" max="1" width="19.5703125" customWidth="1"/>
    <col min="2" max="3" width="21.42578125" customWidth="1"/>
    <col min="4" max="4" width="70.42578125" bestFit="1" customWidth="1"/>
  </cols>
  <sheetData>
    <row r="1" spans="1:4">
      <c r="A1" s="78" t="s">
        <v>37</v>
      </c>
      <c r="B1" s="79" t="s">
        <v>532</v>
      </c>
      <c r="C1" s="79" t="s">
        <v>533</v>
      </c>
      <c r="D1" s="84" t="s">
        <v>534</v>
      </c>
    </row>
    <row r="2" spans="1:4" ht="13.5">
      <c r="A2" s="80">
        <v>45474</v>
      </c>
      <c r="B2" s="81" t="s">
        <v>535</v>
      </c>
      <c r="C2" s="81" t="s">
        <v>536</v>
      </c>
      <c r="D2" s="82" t="s">
        <v>537</v>
      </c>
    </row>
    <row r="3" spans="1:4" s="136" customFormat="1" ht="13.5">
      <c r="A3" s="133">
        <v>45603</v>
      </c>
      <c r="B3" s="134" t="s">
        <v>535</v>
      </c>
      <c r="C3" s="135">
        <v>7.2</v>
      </c>
      <c r="D3" s="124" t="s">
        <v>538</v>
      </c>
    </row>
    <row r="4" spans="1:4" s="136" customFormat="1" ht="13.5">
      <c r="A4" s="133">
        <v>45610</v>
      </c>
      <c r="B4" s="134" t="s">
        <v>535</v>
      </c>
      <c r="C4" s="135">
        <v>7.2</v>
      </c>
      <c r="D4" s="124" t="s">
        <v>539</v>
      </c>
    </row>
    <row r="5" spans="1:4" ht="12.75">
      <c r="A5" s="80"/>
      <c r="B5" s="81"/>
      <c r="C5" s="81"/>
      <c r="D5" s="82"/>
    </row>
    <row r="6" spans="1:4" ht="12.75">
      <c r="A6" s="80"/>
      <c r="B6" s="81"/>
      <c r="C6" s="81"/>
      <c r="D6" s="82"/>
    </row>
    <row r="7" spans="1:4" ht="12.75">
      <c r="A7" s="80"/>
      <c r="B7" s="81"/>
      <c r="C7" s="81"/>
      <c r="D7" s="82"/>
    </row>
    <row r="8" spans="1:4" ht="12.75">
      <c r="A8" s="83"/>
      <c r="B8" s="81"/>
      <c r="C8" s="81"/>
      <c r="D8" s="82"/>
    </row>
    <row r="9" spans="1:4" ht="12.75">
      <c r="A9" s="83"/>
      <c r="B9" s="81"/>
      <c r="C9" s="81"/>
      <c r="D9" s="82"/>
    </row>
    <row r="10" spans="1:4" ht="12.75">
      <c r="A10" s="83"/>
      <c r="B10" s="81"/>
      <c r="C10" s="81"/>
      <c r="D10" s="82"/>
    </row>
    <row r="11" spans="1:4" ht="12.75">
      <c r="A11" s="83"/>
      <c r="B11" s="81"/>
      <c r="C11" s="81"/>
      <c r="D11" s="82"/>
    </row>
    <row r="12" spans="1:4" ht="12.75">
      <c r="A12" s="83"/>
      <c r="B12" s="81"/>
      <c r="C12" s="81"/>
      <c r="D12" s="82"/>
    </row>
    <row r="13" spans="1:4" ht="12.75">
      <c r="A13" s="83"/>
      <c r="B13" s="81"/>
      <c r="C13" s="81"/>
      <c r="D13" s="82"/>
    </row>
    <row r="14" spans="1:4" ht="12.75">
      <c r="A14" s="83"/>
      <c r="B14" s="81"/>
      <c r="C14" s="81"/>
      <c r="D14" s="82"/>
    </row>
    <row r="15" spans="1:4" ht="12.75"/>
    <row r="16" spans="1:4" ht="12.75"/>
    <row r="17" ht="12.75"/>
    <row r="18" ht="12.75"/>
    <row r="19" ht="12.75"/>
    <row r="20"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E19" zoomScale="90" zoomScaleNormal="90" workbookViewId="0">
      <selection activeCell="C20" sqref="C20: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1" t="s">
        <v>540</v>
      </c>
      <c r="C1" s="181"/>
      <c r="D1" s="181"/>
      <c r="E1" s="129"/>
      <c r="F1" s="63"/>
      <c r="G1" s="67"/>
      <c r="H1" s="63"/>
      <c r="I1" s="55"/>
      <c r="J1" s="55"/>
      <c r="K1" s="55"/>
      <c r="L1" s="55"/>
      <c r="M1" s="55"/>
      <c r="N1" s="55"/>
    </row>
    <row r="2" spans="1:14" ht="30" customHeight="1">
      <c r="A2" s="54" t="s">
        <v>541</v>
      </c>
      <c r="B2" s="171" t="s">
        <v>542</v>
      </c>
      <c r="C2" s="171"/>
      <c r="D2" s="171"/>
      <c r="E2" s="59"/>
      <c r="F2" s="64"/>
      <c r="G2" s="65"/>
      <c r="H2" s="64"/>
      <c r="I2" s="57"/>
      <c r="J2" s="57"/>
      <c r="K2" s="57"/>
      <c r="L2" s="57"/>
      <c r="M2" s="57"/>
      <c r="N2" s="57"/>
    </row>
    <row r="3" spans="1:14" ht="30" customHeight="1">
      <c r="A3" s="58" t="s">
        <v>543</v>
      </c>
      <c r="B3" s="172" t="s">
        <v>544</v>
      </c>
      <c r="C3" s="173"/>
      <c r="D3" s="174"/>
      <c r="E3" s="59"/>
      <c r="F3" s="64"/>
      <c r="G3" s="65"/>
      <c r="H3" s="64"/>
      <c r="I3" s="57"/>
      <c r="J3" s="57"/>
      <c r="K3" s="57"/>
      <c r="L3" s="57"/>
      <c r="M3" s="57"/>
      <c r="N3" s="57"/>
    </row>
    <row r="4" spans="1:14" ht="243" customHeight="1">
      <c r="A4" s="58" t="s">
        <v>465</v>
      </c>
      <c r="B4" s="182" t="s">
        <v>545</v>
      </c>
      <c r="C4" s="183"/>
      <c r="D4" s="183"/>
      <c r="E4" s="130"/>
      <c r="F4" s="66"/>
      <c r="G4" s="68"/>
      <c r="H4" s="66"/>
      <c r="I4" s="57"/>
      <c r="J4" s="57"/>
      <c r="K4" s="57"/>
      <c r="L4" s="57"/>
      <c r="M4" s="57"/>
      <c r="N4" s="57"/>
    </row>
    <row r="5" spans="1:14" ht="30" customHeight="1">
      <c r="A5" s="54" t="s">
        <v>546</v>
      </c>
      <c r="B5" s="171" t="s">
        <v>544</v>
      </c>
      <c r="C5" s="171"/>
      <c r="D5" s="171"/>
      <c r="E5" s="59"/>
      <c r="F5" s="64"/>
      <c r="G5" s="65"/>
      <c r="H5" s="64"/>
      <c r="I5" s="57"/>
      <c r="J5" s="57"/>
      <c r="K5" s="57"/>
      <c r="L5" s="57"/>
      <c r="M5" s="57"/>
      <c r="N5" s="57"/>
    </row>
    <row r="6" spans="1:14" ht="30" customHeight="1">
      <c r="A6" s="54" t="s">
        <v>547</v>
      </c>
      <c r="B6" s="177" t="s">
        <v>548</v>
      </c>
      <c r="C6" s="178"/>
      <c r="D6" s="179"/>
      <c r="E6" s="64"/>
      <c r="F6" s="64"/>
      <c r="G6" s="65"/>
      <c r="H6" s="64"/>
      <c r="I6" s="57"/>
      <c r="J6" s="57"/>
      <c r="K6" s="57"/>
      <c r="L6" s="57"/>
      <c r="M6" s="57"/>
      <c r="N6" s="57"/>
    </row>
    <row r="7" spans="1:14" ht="30" customHeight="1">
      <c r="A7" s="54" t="s">
        <v>549</v>
      </c>
      <c r="B7" s="172" t="s">
        <v>550</v>
      </c>
      <c r="C7" s="173"/>
      <c r="D7" s="174"/>
      <c r="E7" s="59"/>
      <c r="F7" s="64"/>
      <c r="G7" s="65"/>
      <c r="H7" s="64"/>
      <c r="I7" s="57"/>
      <c r="J7" s="57"/>
      <c r="K7" s="57"/>
      <c r="L7" s="57"/>
      <c r="M7" s="57"/>
      <c r="N7" s="57"/>
    </row>
    <row r="8" spans="1:14" ht="30" customHeight="1">
      <c r="A8" s="54" t="s">
        <v>551</v>
      </c>
      <c r="B8" s="171" t="s">
        <v>535</v>
      </c>
      <c r="C8" s="171"/>
      <c r="D8" s="171"/>
      <c r="E8" s="59"/>
      <c r="F8" s="64"/>
      <c r="G8" s="65"/>
      <c r="H8" s="64"/>
      <c r="I8" s="57"/>
      <c r="J8" s="57"/>
      <c r="K8" s="57"/>
      <c r="L8" s="57"/>
      <c r="M8" s="57"/>
      <c r="N8" s="57"/>
    </row>
    <row r="9" spans="1:14" ht="33" customHeight="1">
      <c r="A9" s="58" t="s">
        <v>252</v>
      </c>
      <c r="B9" s="176" t="s">
        <v>513</v>
      </c>
      <c r="C9" s="176"/>
      <c r="D9" s="176"/>
      <c r="E9" s="64"/>
      <c r="F9" s="64"/>
      <c r="G9" s="65"/>
      <c r="H9" s="64"/>
      <c r="I9" s="57"/>
      <c r="J9" s="57"/>
      <c r="K9" s="57"/>
      <c r="L9" s="57"/>
      <c r="M9" s="57"/>
      <c r="N9" s="57"/>
    </row>
    <row r="10" spans="1:14" ht="30" customHeight="1">
      <c r="A10" s="58" t="s">
        <v>552</v>
      </c>
      <c r="B10" s="177" t="s">
        <v>553</v>
      </c>
      <c r="C10" s="178"/>
      <c r="D10" s="179"/>
      <c r="E10" s="64"/>
      <c r="F10" s="64"/>
      <c r="G10" s="65"/>
      <c r="H10" s="64"/>
      <c r="I10" s="57"/>
      <c r="J10" s="57"/>
      <c r="K10" s="57"/>
      <c r="L10" s="57"/>
      <c r="M10" s="57"/>
      <c r="N10" s="57"/>
    </row>
    <row r="11" spans="1:14" ht="30" customHeight="1">
      <c r="A11" s="58" t="s">
        <v>554</v>
      </c>
      <c r="B11" s="171"/>
      <c r="C11" s="171"/>
      <c r="D11" s="171"/>
      <c r="E11" s="59"/>
      <c r="F11" s="65"/>
      <c r="G11" s="65"/>
      <c r="H11" s="59"/>
      <c r="I11" s="57"/>
      <c r="J11" s="57"/>
      <c r="K11" s="57"/>
      <c r="L11" s="57"/>
      <c r="M11" s="57"/>
      <c r="N11" s="57"/>
    </row>
    <row r="12" spans="1:14" ht="30" customHeight="1">
      <c r="A12" s="58" t="s">
        <v>555</v>
      </c>
      <c r="B12" s="171" t="s">
        <v>556</v>
      </c>
      <c r="C12" s="171"/>
      <c r="D12" s="171"/>
      <c r="E12" s="59"/>
      <c r="F12" s="65"/>
      <c r="G12" s="65"/>
      <c r="H12" s="59"/>
      <c r="I12" s="57"/>
      <c r="J12" s="57"/>
      <c r="K12" s="57"/>
      <c r="L12" s="57"/>
      <c r="M12" s="57"/>
      <c r="N12" s="57"/>
    </row>
    <row r="13" spans="1:14" ht="314.25" customHeight="1">
      <c r="A13" s="54" t="s">
        <v>557</v>
      </c>
      <c r="B13" s="180" t="s">
        <v>558</v>
      </c>
      <c r="C13" s="171"/>
      <c r="D13" s="171"/>
      <c r="E13" s="59"/>
      <c r="F13" s="64"/>
      <c r="G13" s="65"/>
      <c r="H13" s="64"/>
      <c r="I13" s="57"/>
      <c r="J13" s="57"/>
      <c r="K13" s="57"/>
      <c r="L13" s="57"/>
      <c r="M13" s="57"/>
      <c r="N13" s="57"/>
    </row>
    <row r="14" spans="1:14" ht="314.25" customHeight="1">
      <c r="A14" s="54" t="s">
        <v>559</v>
      </c>
      <c r="B14" s="180" t="s">
        <v>560</v>
      </c>
      <c r="C14" s="171"/>
      <c r="D14" s="171"/>
      <c r="E14" s="59"/>
      <c r="F14" s="127"/>
      <c r="G14" s="65"/>
      <c r="H14" s="64"/>
      <c r="I14" s="57"/>
      <c r="J14" s="57"/>
      <c r="K14" s="57"/>
      <c r="L14" s="57"/>
      <c r="M14" s="57"/>
      <c r="N14" s="57"/>
    </row>
    <row r="15" spans="1:14" ht="30" customHeight="1">
      <c r="A15" s="54" t="s">
        <v>561</v>
      </c>
      <c r="B15" s="172" t="s">
        <v>562</v>
      </c>
      <c r="C15" s="173"/>
      <c r="D15" s="174"/>
      <c r="E15" s="59"/>
      <c r="F15" s="64"/>
      <c r="G15" s="65"/>
      <c r="H15" s="64"/>
      <c r="I15" s="57"/>
      <c r="J15" s="57"/>
      <c r="K15" s="57"/>
      <c r="L15" s="57"/>
      <c r="M15" s="57"/>
      <c r="N15" s="57"/>
    </row>
    <row r="16" spans="1:14" ht="84.6" customHeight="1">
      <c r="A16" s="54" t="s">
        <v>563</v>
      </c>
      <c r="B16" s="171" t="s">
        <v>564</v>
      </c>
      <c r="C16" s="171"/>
      <c r="D16" s="171"/>
      <c r="E16" s="59"/>
      <c r="F16" s="64"/>
      <c r="G16" s="65"/>
      <c r="H16" s="64"/>
      <c r="I16" s="59"/>
      <c r="J16" s="59"/>
      <c r="K16" s="57"/>
      <c r="L16" s="57"/>
      <c r="M16" s="57"/>
      <c r="N16" s="57"/>
    </row>
    <row r="17" spans="1:25" ht="30" customHeight="1">
      <c r="A17" s="54" t="s">
        <v>471</v>
      </c>
      <c r="B17" s="171"/>
      <c r="C17" s="171"/>
      <c r="D17" s="171"/>
      <c r="E17" s="59"/>
      <c r="F17" s="64"/>
      <c r="G17" s="65"/>
      <c r="H17" s="64"/>
      <c r="I17" s="57"/>
      <c r="J17" s="57"/>
      <c r="K17" s="57"/>
      <c r="L17" s="57"/>
      <c r="M17" s="57"/>
      <c r="N17" s="57"/>
    </row>
    <row r="18" spans="1:25" ht="30" customHeight="1">
      <c r="A18" s="69" t="s">
        <v>473</v>
      </c>
      <c r="B18" s="172" t="s">
        <v>60</v>
      </c>
      <c r="C18" s="173"/>
      <c r="D18" s="174"/>
      <c r="E18" s="59"/>
      <c r="F18" s="64"/>
      <c r="G18" s="65"/>
      <c r="H18" s="64"/>
      <c r="I18" s="57"/>
      <c r="J18" s="57"/>
      <c r="K18" s="57"/>
      <c r="L18" s="57"/>
      <c r="M18" s="57"/>
      <c r="N18" s="57"/>
    </row>
    <row r="19" spans="1:25" s="60" customFormat="1" ht="30" customHeight="1">
      <c r="A19" s="175" t="s">
        <v>565</v>
      </c>
      <c r="B19" s="175"/>
      <c r="C19" s="175"/>
      <c r="D19" s="175"/>
      <c r="E19" s="175"/>
      <c r="F19" s="175"/>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566</v>
      </c>
      <c r="F20" s="70" t="s">
        <v>567</v>
      </c>
      <c r="G20" s="70" t="s">
        <v>4</v>
      </c>
      <c r="H20" s="72" t="s">
        <v>568</v>
      </c>
      <c r="I20" s="70" t="s">
        <v>569</v>
      </c>
      <c r="J20" s="57"/>
      <c r="K20" s="57"/>
      <c r="L20" s="57"/>
      <c r="M20" s="57"/>
      <c r="N20" s="73"/>
      <c r="O20" s="73"/>
      <c r="P20" s="73"/>
      <c r="Q20" s="73"/>
      <c r="R20" s="73"/>
      <c r="W20" s="73"/>
    </row>
    <row r="21" spans="1:25" s="76" customFormat="1" ht="30" customHeight="1">
      <c r="A21" s="24">
        <v>1</v>
      </c>
      <c r="B21" s="71" t="s">
        <v>570</v>
      </c>
      <c r="C21" s="75" t="s">
        <v>571</v>
      </c>
      <c r="D21" s="77" t="s">
        <v>572</v>
      </c>
      <c r="E21" s="137">
        <v>7.2</v>
      </c>
      <c r="F21" s="75" t="s">
        <v>573</v>
      </c>
      <c r="G21" s="75" t="s">
        <v>574</v>
      </c>
      <c r="H21" s="75" t="s">
        <v>575</v>
      </c>
      <c r="I21" s="75" t="s">
        <v>576</v>
      </c>
      <c r="J21" s="57"/>
      <c r="K21" s="57"/>
      <c r="L21" s="57"/>
      <c r="M21" s="57"/>
      <c r="N21" s="62"/>
      <c r="O21" s="62"/>
      <c r="P21" s="62"/>
      <c r="Q21" s="62"/>
      <c r="R21" s="62"/>
      <c r="W21" s="62"/>
    </row>
    <row r="22" spans="1:25" s="76" customFormat="1" ht="30" customHeight="1">
      <c r="A22" s="24">
        <v>2</v>
      </c>
      <c r="B22" s="71" t="s">
        <v>577</v>
      </c>
      <c r="C22" s="75" t="s">
        <v>578</v>
      </c>
      <c r="D22" s="77" t="s">
        <v>577</v>
      </c>
      <c r="E22" s="137">
        <v>7.2</v>
      </c>
      <c r="F22" s="75" t="s">
        <v>579</v>
      </c>
      <c r="G22" s="75" t="s">
        <v>580</v>
      </c>
      <c r="H22" s="75" t="s">
        <v>575</v>
      </c>
      <c r="I22" s="75" t="s">
        <v>576</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7:D7"/>
    <mergeCell ref="B1:D1"/>
    <mergeCell ref="B2:D2"/>
    <mergeCell ref="B4:D4"/>
    <mergeCell ref="B5:D5"/>
    <mergeCell ref="B6:D6"/>
    <mergeCell ref="B3:D3"/>
    <mergeCell ref="B16:D16"/>
    <mergeCell ref="B17:D17"/>
    <mergeCell ref="B18:D18"/>
    <mergeCell ref="A19:F19"/>
    <mergeCell ref="B8:D8"/>
    <mergeCell ref="B9:D9"/>
    <mergeCell ref="B10:D10"/>
    <mergeCell ref="B11:D11"/>
    <mergeCell ref="B12:D12"/>
    <mergeCell ref="B13:D13"/>
    <mergeCell ref="B15:D15"/>
    <mergeCell ref="B14:D14"/>
  </mergeCells>
  <phoneticPr fontId="19" type="noConversion"/>
  <hyperlinks>
    <hyperlink ref="D21" location="'ST0016 TC01'!A1" display="ST0016  TC01" xr:uid="{23D5C155-AFB0-49E2-9D19-23FF54A62D0A}"/>
    <hyperlink ref="D22" location="'ST0016 TC02'!A1" display="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28" t="s">
        <v>581</v>
      </c>
      <c r="B1" s="128" t="s">
        <v>582</v>
      </c>
      <c r="C1" s="128" t="s">
        <v>582</v>
      </c>
      <c r="D1" s="128" t="s">
        <v>583</v>
      </c>
      <c r="E1" s="128" t="s">
        <v>584</v>
      </c>
      <c r="F1" s="128" t="s">
        <v>585</v>
      </c>
    </row>
    <row r="2" spans="1:6" ht="53.25">
      <c r="A2" s="81" t="s">
        <v>586</v>
      </c>
      <c r="B2" s="125" t="s">
        <v>587</v>
      </c>
      <c r="C2" s="124" t="s">
        <v>588</v>
      </c>
      <c r="D2" s="126" t="s">
        <v>589</v>
      </c>
      <c r="E2" s="81" t="s">
        <v>590</v>
      </c>
      <c r="F2" s="82" t="s">
        <v>591</v>
      </c>
    </row>
    <row r="3" spans="1:6" ht="53.25">
      <c r="A3" s="81" t="s">
        <v>592</v>
      </c>
      <c r="B3" s="125" t="s">
        <v>593</v>
      </c>
      <c r="C3" s="124" t="s">
        <v>594</v>
      </c>
      <c r="D3" s="126" t="s">
        <v>595</v>
      </c>
      <c r="E3" s="81" t="s">
        <v>596</v>
      </c>
      <c r="F3" s="82" t="s">
        <v>591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W35"/>
  <sheetViews>
    <sheetView showGridLines="0" showRuler="0" zoomScale="90" zoomScaleNormal="90" zoomScalePageLayoutView="91" workbookViewId="0">
      <pane ySplit="4" topLeftCell="A34" activePane="bottomLeft" state="frozen"/>
      <selection pane="bottomLeft" activeCell="A5" sqref="A5"/>
    </sheetView>
  </sheetViews>
  <sheetFormatPr defaultColWidth="10.5703125" defaultRowHeight="12"/>
  <cols>
    <col min="1" max="1" width="30.28515625" style="87" customWidth="1"/>
    <col min="2" max="2" width="36.85546875" style="87" customWidth="1"/>
    <col min="3" max="3" width="10.7109375" style="119"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3" s="105" customFormat="1" ht="12.75">
      <c r="A1" s="70" t="s">
        <v>502</v>
      </c>
      <c r="B1" s="184" t="s">
        <v>434</v>
      </c>
      <c r="C1" s="185"/>
      <c r="D1" s="185"/>
      <c r="E1" s="188" t="s">
        <v>597</v>
      </c>
      <c r="F1" s="188"/>
      <c r="G1" s="131" t="s">
        <v>439</v>
      </c>
      <c r="H1" s="102" t="s">
        <v>566</v>
      </c>
      <c r="I1" s="102" t="s">
        <v>567</v>
      </c>
      <c r="J1" s="70" t="s">
        <v>4</v>
      </c>
      <c r="K1" s="103" t="s">
        <v>568</v>
      </c>
      <c r="L1" s="102"/>
      <c r="M1" s="102"/>
      <c r="N1" s="104"/>
      <c r="O1" s="104"/>
      <c r="P1" s="104"/>
      <c r="Q1" s="104"/>
      <c r="R1" s="104"/>
      <c r="W1" s="104"/>
    </row>
    <row r="2" spans="1:23" s="108" customFormat="1" ht="57" customHeight="1">
      <c r="A2" s="106">
        <v>1</v>
      </c>
      <c r="B2" s="186" t="s">
        <v>570</v>
      </c>
      <c r="C2" s="187"/>
      <c r="D2" s="187"/>
      <c r="E2" s="189">
        <v>7.2</v>
      </c>
      <c r="F2" s="190"/>
      <c r="G2" s="132" t="s">
        <v>571</v>
      </c>
      <c r="H2" s="77" t="s">
        <v>598</v>
      </c>
      <c r="I2" s="99" t="str">
        <f>'ST0016 Overview'!F21</f>
        <v xml:space="preserve">Single MPAN Advanced Meter (Connection Type = 'LV with CT') </v>
      </c>
      <c r="J2" s="99" t="s">
        <v>599</v>
      </c>
      <c r="K2" s="99" t="s">
        <v>575</v>
      </c>
      <c r="L2" s="99" t="s">
        <v>576</v>
      </c>
      <c r="M2" s="107"/>
      <c r="N2" s="87"/>
      <c r="O2" s="87"/>
      <c r="P2" s="87"/>
      <c r="Q2" s="87"/>
      <c r="R2" s="87"/>
      <c r="W2" s="87"/>
    </row>
    <row r="4" spans="1:23" s="114" customFormat="1" ht="24">
      <c r="A4" s="109" t="s">
        <v>439</v>
      </c>
      <c r="B4" s="109" t="s">
        <v>600</v>
      </c>
      <c r="C4" s="110" t="s">
        <v>601</v>
      </c>
      <c r="D4" s="111" t="s">
        <v>555</v>
      </c>
      <c r="E4" s="111" t="s">
        <v>602</v>
      </c>
      <c r="F4" s="111" t="s">
        <v>603</v>
      </c>
      <c r="G4" s="110" t="s">
        <v>604</v>
      </c>
      <c r="H4" s="110" t="s">
        <v>605</v>
      </c>
      <c r="I4" s="110" t="s">
        <v>606</v>
      </c>
      <c r="J4" s="112" t="s">
        <v>607</v>
      </c>
      <c r="K4" s="110" t="s">
        <v>608</v>
      </c>
      <c r="L4" s="112" t="s">
        <v>609</v>
      </c>
      <c r="M4" s="113" t="s">
        <v>610</v>
      </c>
    </row>
    <row r="5" spans="1:23" s="141" customFormat="1" ht="165.75" customHeight="1">
      <c r="A5" s="88" t="s">
        <v>611</v>
      </c>
      <c r="B5" s="138" t="s">
        <v>612</v>
      </c>
      <c r="C5" s="86" t="s">
        <v>613</v>
      </c>
      <c r="D5" s="86"/>
      <c r="E5" s="86"/>
      <c r="F5" s="86"/>
      <c r="G5" s="86"/>
      <c r="H5" s="86"/>
      <c r="I5" s="86"/>
      <c r="J5" s="139"/>
      <c r="K5" s="116" t="s">
        <v>614</v>
      </c>
      <c r="L5" s="90"/>
      <c r="M5" s="140" t="s">
        <v>615</v>
      </c>
    </row>
    <row r="6" spans="1:23" s="141" customFormat="1" ht="68.25" customHeight="1">
      <c r="A6" s="85"/>
      <c r="B6" s="138" t="s">
        <v>616</v>
      </c>
      <c r="C6" s="86" t="s">
        <v>617</v>
      </c>
      <c r="D6" s="86"/>
      <c r="E6" s="86"/>
      <c r="F6" s="86"/>
      <c r="G6" s="86"/>
      <c r="H6" s="86"/>
      <c r="I6" s="86"/>
      <c r="J6" s="139"/>
      <c r="K6" s="116" t="s">
        <v>618</v>
      </c>
      <c r="L6" s="90"/>
      <c r="M6" s="89" t="s">
        <v>615</v>
      </c>
    </row>
    <row r="7" spans="1:23" s="141" customFormat="1" ht="72" customHeight="1">
      <c r="A7" s="85"/>
      <c r="B7" s="88" t="s">
        <v>619</v>
      </c>
      <c r="C7" s="86" t="s">
        <v>620</v>
      </c>
      <c r="D7" s="86"/>
      <c r="E7" s="86"/>
      <c r="F7" s="86"/>
      <c r="G7" s="86"/>
      <c r="H7" s="86"/>
      <c r="I7" s="86"/>
      <c r="J7" s="139"/>
      <c r="K7" s="86"/>
      <c r="L7" s="90"/>
      <c r="M7" s="89" t="s">
        <v>615</v>
      </c>
    </row>
    <row r="8" spans="1:23" s="141" customFormat="1" ht="139.5" customHeight="1">
      <c r="B8" s="88" t="s">
        <v>621</v>
      </c>
      <c r="C8" s="86">
        <v>4</v>
      </c>
      <c r="D8" s="86"/>
      <c r="E8" s="86"/>
      <c r="F8" s="139" t="s">
        <v>622</v>
      </c>
      <c r="G8" s="86"/>
      <c r="H8" s="86"/>
      <c r="I8" s="86"/>
      <c r="J8" s="139"/>
      <c r="K8" s="86" t="s">
        <v>623</v>
      </c>
      <c r="L8" s="90"/>
      <c r="M8" s="89" t="s">
        <v>615</v>
      </c>
    </row>
    <row r="9" spans="1:23" ht="63.75">
      <c r="B9" s="138" t="s">
        <v>624</v>
      </c>
      <c r="C9" s="86"/>
      <c r="D9" s="86"/>
      <c r="E9" s="86"/>
      <c r="F9" s="116"/>
      <c r="G9" s="86"/>
      <c r="H9" s="86"/>
      <c r="I9" s="117"/>
      <c r="J9" s="86"/>
      <c r="K9" s="117"/>
      <c r="L9" s="86"/>
      <c r="M9" s="89"/>
    </row>
    <row r="10" spans="1:23" ht="75.75" customHeight="1">
      <c r="B10" s="115"/>
      <c r="C10" s="86">
        <v>5</v>
      </c>
      <c r="D10" s="86" t="s">
        <v>625</v>
      </c>
      <c r="E10" s="86">
        <v>15</v>
      </c>
      <c r="F10" s="116" t="s">
        <v>626</v>
      </c>
      <c r="G10" s="86"/>
      <c r="H10" s="86" t="s">
        <v>627</v>
      </c>
      <c r="I10" s="117" t="s">
        <v>628</v>
      </c>
      <c r="J10" s="86" t="s">
        <v>629</v>
      </c>
      <c r="K10" s="117" t="s">
        <v>630</v>
      </c>
      <c r="L10" s="86" t="s">
        <v>631</v>
      </c>
      <c r="M10" s="89" t="s">
        <v>615</v>
      </c>
    </row>
    <row r="11" spans="1:23" ht="108.75" customHeight="1">
      <c r="B11" s="88" t="s">
        <v>632</v>
      </c>
      <c r="C11" s="86">
        <v>6</v>
      </c>
      <c r="D11" s="118"/>
      <c r="E11" s="118"/>
      <c r="F11" s="116" t="s">
        <v>633</v>
      </c>
      <c r="G11" s="118"/>
      <c r="H11" s="118"/>
      <c r="I11" s="118"/>
      <c r="J11" s="86"/>
      <c r="K11" s="86" t="s">
        <v>634</v>
      </c>
      <c r="L11" s="118"/>
      <c r="M11" s="89" t="s">
        <v>615</v>
      </c>
    </row>
    <row r="12" spans="1:23" ht="75" customHeight="1">
      <c r="B12" s="88" t="s">
        <v>635</v>
      </c>
      <c r="C12" s="86">
        <v>7</v>
      </c>
      <c r="D12" s="86" t="s">
        <v>636</v>
      </c>
      <c r="E12" s="86" t="s">
        <v>637</v>
      </c>
      <c r="F12" s="86"/>
      <c r="G12" s="86" t="s">
        <v>638</v>
      </c>
      <c r="H12" s="116" t="s">
        <v>639</v>
      </c>
      <c r="I12" s="86"/>
      <c r="J12" s="86" t="s">
        <v>640</v>
      </c>
      <c r="K12" s="116" t="s">
        <v>641</v>
      </c>
      <c r="L12" s="90"/>
      <c r="M12" s="89" t="s">
        <v>615</v>
      </c>
    </row>
    <row r="13" spans="1:23" ht="75" customHeight="1">
      <c r="B13" s="142" t="s">
        <v>642</v>
      </c>
      <c r="C13" s="86">
        <v>8</v>
      </c>
      <c r="D13" s="86" t="s">
        <v>625</v>
      </c>
      <c r="E13" s="86" t="s">
        <v>637</v>
      </c>
      <c r="F13" s="86"/>
      <c r="G13" s="86" t="s">
        <v>640</v>
      </c>
      <c r="H13" s="116" t="s">
        <v>639</v>
      </c>
      <c r="I13" s="86"/>
      <c r="J13" s="86" t="s">
        <v>643</v>
      </c>
      <c r="K13" s="116" t="s">
        <v>644</v>
      </c>
      <c r="L13" s="101" t="s">
        <v>645</v>
      </c>
      <c r="M13" s="89" t="s">
        <v>615</v>
      </c>
    </row>
    <row r="14" spans="1:23" ht="75" customHeight="1">
      <c r="B14" s="138" t="s">
        <v>646</v>
      </c>
      <c r="C14" s="86">
        <v>9</v>
      </c>
      <c r="D14" s="86"/>
      <c r="E14" s="86"/>
      <c r="F14" s="86"/>
      <c r="G14" s="86"/>
      <c r="H14" s="116" t="s">
        <v>639</v>
      </c>
      <c r="I14" s="86"/>
      <c r="J14" s="86" t="s">
        <v>643</v>
      </c>
      <c r="K14" s="86" t="s">
        <v>647</v>
      </c>
      <c r="L14" s="90" t="s">
        <v>648</v>
      </c>
      <c r="M14" s="89" t="s">
        <v>649</v>
      </c>
    </row>
    <row r="15" spans="1:23" s="119" customFormat="1" ht="188.25" customHeight="1">
      <c r="B15" s="88" t="s">
        <v>650</v>
      </c>
      <c r="C15" s="86">
        <v>10</v>
      </c>
      <c r="D15" s="118"/>
      <c r="E15" s="118"/>
      <c r="F15" s="116" t="s">
        <v>651</v>
      </c>
      <c r="G15" s="118"/>
      <c r="H15" s="118"/>
      <c r="I15" s="118"/>
      <c r="J15" s="86" t="s">
        <v>652</v>
      </c>
      <c r="K15" s="118"/>
      <c r="L15" s="120"/>
      <c r="M15" s="89" t="s">
        <v>615</v>
      </c>
    </row>
    <row r="16" spans="1:23" ht="30" customHeight="1">
      <c r="B16" s="143" t="s">
        <v>653</v>
      </c>
      <c r="C16" s="86">
        <v>11</v>
      </c>
      <c r="D16" s="86" t="s">
        <v>654</v>
      </c>
      <c r="E16" s="86"/>
      <c r="F16" s="86" t="s">
        <v>655</v>
      </c>
      <c r="G16" s="86" t="s">
        <v>656</v>
      </c>
      <c r="H16" s="86"/>
      <c r="I16" s="86"/>
      <c r="J16" s="86" t="s">
        <v>10</v>
      </c>
      <c r="K16" s="86" t="s">
        <v>657</v>
      </c>
      <c r="L16" s="86" t="s">
        <v>658</v>
      </c>
      <c r="M16" s="89" t="s">
        <v>615</v>
      </c>
    </row>
    <row r="17" spans="1:13" ht="41.25" customHeight="1">
      <c r="B17" s="85"/>
      <c r="C17" s="86">
        <v>12</v>
      </c>
      <c r="D17" s="86" t="s">
        <v>659</v>
      </c>
      <c r="E17" s="86"/>
      <c r="F17" s="86" t="s">
        <v>655</v>
      </c>
      <c r="G17" s="86" t="s">
        <v>10</v>
      </c>
      <c r="H17" s="86"/>
      <c r="I17" s="86"/>
      <c r="J17" s="86" t="s">
        <v>643</v>
      </c>
      <c r="K17" s="86" t="s">
        <v>660</v>
      </c>
      <c r="L17" s="90" t="s">
        <v>661</v>
      </c>
      <c r="M17" s="89" t="s">
        <v>615</v>
      </c>
    </row>
    <row r="18" spans="1:13" ht="127.5" customHeight="1">
      <c r="B18" s="85"/>
      <c r="C18" s="86">
        <v>13</v>
      </c>
      <c r="D18" s="86"/>
      <c r="E18" s="86"/>
      <c r="F18" s="86" t="s">
        <v>655</v>
      </c>
      <c r="G18" s="86"/>
      <c r="H18" s="86"/>
      <c r="I18" s="86"/>
      <c r="J18" s="86" t="s">
        <v>643</v>
      </c>
      <c r="K18" s="86" t="s">
        <v>662</v>
      </c>
      <c r="L18" s="90" t="s">
        <v>663</v>
      </c>
      <c r="M18" s="89" t="s">
        <v>649</v>
      </c>
    </row>
    <row r="19" spans="1:13" ht="12.75">
      <c r="B19" s="138" t="s">
        <v>664</v>
      </c>
      <c r="C19" s="86"/>
      <c r="D19" s="144"/>
      <c r="E19" s="144"/>
      <c r="F19" s="144"/>
      <c r="G19" s="144"/>
      <c r="H19" s="144"/>
      <c r="I19" s="144"/>
      <c r="J19" s="144"/>
      <c r="K19" s="86"/>
      <c r="L19" s="90"/>
      <c r="M19" s="145"/>
    </row>
    <row r="20" spans="1:13" s="146" customFormat="1" ht="187.5" customHeight="1">
      <c r="B20" s="147" t="s">
        <v>665</v>
      </c>
      <c r="C20" s="86" t="s">
        <v>666</v>
      </c>
      <c r="D20" s="117"/>
      <c r="E20" s="117"/>
      <c r="F20" s="117"/>
      <c r="G20" s="117"/>
      <c r="H20" s="117"/>
      <c r="I20" s="117"/>
      <c r="J20" s="117" t="s">
        <v>667</v>
      </c>
      <c r="K20" s="148" t="s">
        <v>668</v>
      </c>
      <c r="L20" s="117" t="s">
        <v>669</v>
      </c>
      <c r="M20" s="89" t="s">
        <v>670</v>
      </c>
    </row>
    <row r="21" spans="1:13" ht="12.75">
      <c r="B21" s="138" t="s">
        <v>671</v>
      </c>
      <c r="C21" s="86"/>
      <c r="D21" s="144"/>
      <c r="E21" s="144"/>
      <c r="F21" s="144"/>
      <c r="G21" s="144"/>
      <c r="H21" s="144"/>
      <c r="I21" s="144"/>
      <c r="J21" s="144"/>
      <c r="K21" s="144"/>
      <c r="L21" s="144"/>
      <c r="M21" s="89"/>
    </row>
    <row r="22" spans="1:13" s="141" customFormat="1" ht="139.5" customHeight="1">
      <c r="B22" s="88" t="s">
        <v>672</v>
      </c>
      <c r="C22" s="86">
        <v>15</v>
      </c>
      <c r="D22" s="86"/>
      <c r="E22" s="86"/>
      <c r="F22" s="139" t="s">
        <v>622</v>
      </c>
      <c r="G22" s="86"/>
      <c r="H22" s="86"/>
      <c r="I22" s="86"/>
      <c r="J22" s="139"/>
      <c r="K22" s="116" t="s">
        <v>673</v>
      </c>
      <c r="L22" s="90"/>
      <c r="M22" s="89" t="s">
        <v>615</v>
      </c>
    </row>
    <row r="23" spans="1:13" ht="60.75" customHeight="1">
      <c r="A23" s="94"/>
      <c r="B23" s="149"/>
      <c r="C23" s="121">
        <v>16</v>
      </c>
      <c r="D23" s="95" t="s">
        <v>625</v>
      </c>
      <c r="E23" s="96">
        <v>15</v>
      </c>
      <c r="F23" s="116" t="s">
        <v>626</v>
      </c>
      <c r="G23" s="96"/>
      <c r="H23" s="96" t="s">
        <v>627</v>
      </c>
      <c r="I23" s="97" t="s">
        <v>628</v>
      </c>
      <c r="J23" s="96" t="s">
        <v>629</v>
      </c>
      <c r="K23" s="97" t="s">
        <v>630</v>
      </c>
      <c r="L23" s="96" t="s">
        <v>631</v>
      </c>
      <c r="M23" s="89" t="s">
        <v>615</v>
      </c>
    </row>
    <row r="24" spans="1:13" ht="60.75" customHeight="1">
      <c r="B24" s="138" t="s">
        <v>674</v>
      </c>
      <c r="C24" s="86"/>
      <c r="D24" s="86"/>
      <c r="E24" s="86"/>
      <c r="F24" s="116"/>
      <c r="G24" s="86"/>
      <c r="H24" s="86"/>
      <c r="I24" s="117"/>
      <c r="J24" s="86"/>
      <c r="K24" s="117"/>
      <c r="L24" s="86"/>
      <c r="M24" s="89"/>
    </row>
    <row r="25" spans="1:13" ht="129.75" customHeight="1">
      <c r="B25" s="88" t="s">
        <v>632</v>
      </c>
      <c r="C25" s="86">
        <v>17</v>
      </c>
      <c r="D25" s="86"/>
      <c r="E25" s="86"/>
      <c r="F25" s="116" t="s">
        <v>633</v>
      </c>
      <c r="G25" s="86"/>
      <c r="H25" s="86" t="s">
        <v>675</v>
      </c>
      <c r="I25" s="86"/>
      <c r="J25" s="86"/>
      <c r="K25" s="86" t="s">
        <v>634</v>
      </c>
      <c r="L25" s="86"/>
      <c r="M25" s="89" t="s">
        <v>615</v>
      </c>
    </row>
    <row r="26" spans="1:13" ht="75.75" customHeight="1">
      <c r="B26" s="88" t="s">
        <v>635</v>
      </c>
      <c r="C26" s="121">
        <v>18</v>
      </c>
      <c r="D26" s="86" t="s">
        <v>636</v>
      </c>
      <c r="E26" s="86" t="s">
        <v>637</v>
      </c>
      <c r="F26" s="86"/>
      <c r="G26" s="86" t="s">
        <v>638</v>
      </c>
      <c r="H26" s="116" t="s">
        <v>639</v>
      </c>
      <c r="I26" s="86"/>
      <c r="J26" s="86" t="s">
        <v>640</v>
      </c>
      <c r="K26" s="116" t="s">
        <v>641</v>
      </c>
      <c r="L26" s="90"/>
      <c r="M26" s="89" t="s">
        <v>615</v>
      </c>
    </row>
    <row r="27" spans="1:13" ht="39" customHeight="1">
      <c r="C27" s="86">
        <v>19</v>
      </c>
      <c r="D27" s="86" t="s">
        <v>625</v>
      </c>
      <c r="E27" s="86" t="s">
        <v>637</v>
      </c>
      <c r="F27" s="86"/>
      <c r="G27" s="86" t="s">
        <v>640</v>
      </c>
      <c r="H27" s="116" t="s">
        <v>639</v>
      </c>
      <c r="I27" s="86"/>
      <c r="J27" s="86" t="s">
        <v>643</v>
      </c>
      <c r="K27" s="86" t="s">
        <v>676</v>
      </c>
      <c r="L27" s="90" t="s">
        <v>677</v>
      </c>
      <c r="M27" s="89" t="s">
        <v>615</v>
      </c>
    </row>
    <row r="28" spans="1:13" ht="75" customHeight="1">
      <c r="B28" s="88" t="s">
        <v>678</v>
      </c>
      <c r="C28" s="121">
        <v>20</v>
      </c>
      <c r="D28" s="86"/>
      <c r="E28" s="86"/>
      <c r="F28" s="86"/>
      <c r="G28" s="86"/>
      <c r="H28" s="116" t="s">
        <v>639</v>
      </c>
      <c r="I28" s="86"/>
      <c r="J28" s="86" t="s">
        <v>643</v>
      </c>
      <c r="K28" s="86" t="s">
        <v>679</v>
      </c>
      <c r="L28" s="90" t="s">
        <v>680</v>
      </c>
      <c r="M28" s="89" t="s">
        <v>649</v>
      </c>
    </row>
    <row r="29" spans="1:13" ht="27">
      <c r="B29" s="85"/>
      <c r="C29" s="86">
        <v>21</v>
      </c>
      <c r="D29" s="86" t="s">
        <v>636</v>
      </c>
      <c r="E29" s="86">
        <v>115</v>
      </c>
      <c r="F29" s="86" t="s">
        <v>681</v>
      </c>
      <c r="G29" s="122" t="s">
        <v>629</v>
      </c>
      <c r="H29" s="86" t="s">
        <v>682</v>
      </c>
      <c r="I29" s="86"/>
      <c r="J29" s="86" t="s">
        <v>656</v>
      </c>
      <c r="K29" s="86" t="s">
        <v>683</v>
      </c>
      <c r="L29" s="90"/>
      <c r="M29" s="89" t="s">
        <v>615</v>
      </c>
    </row>
    <row r="30" spans="1:13" ht="94.5">
      <c r="B30" s="88" t="s">
        <v>684</v>
      </c>
      <c r="C30" s="121">
        <v>22</v>
      </c>
      <c r="D30" s="86" t="s">
        <v>685</v>
      </c>
      <c r="E30" s="86">
        <v>75</v>
      </c>
      <c r="F30" s="116" t="s">
        <v>651</v>
      </c>
      <c r="G30" s="86" t="s">
        <v>656</v>
      </c>
      <c r="H30" s="86" t="s">
        <v>591</v>
      </c>
      <c r="I30" s="86"/>
      <c r="J30" s="86" t="s">
        <v>686</v>
      </c>
      <c r="K30" s="86" t="s">
        <v>687</v>
      </c>
      <c r="L30" s="86"/>
      <c r="M30" s="89" t="s">
        <v>615</v>
      </c>
    </row>
    <row r="31" spans="1:13" ht="28.5" customHeight="1">
      <c r="B31" s="88" t="s">
        <v>688</v>
      </c>
      <c r="C31" s="86">
        <v>23</v>
      </c>
      <c r="D31" s="86" t="s">
        <v>654</v>
      </c>
      <c r="E31" s="86"/>
      <c r="F31" s="86" t="s">
        <v>655</v>
      </c>
      <c r="G31" s="86" t="s">
        <v>656</v>
      </c>
      <c r="H31" s="86"/>
      <c r="I31" s="86"/>
      <c r="J31" s="86" t="s">
        <v>10</v>
      </c>
      <c r="K31" s="86" t="s">
        <v>657</v>
      </c>
      <c r="L31" s="86" t="s">
        <v>658</v>
      </c>
      <c r="M31" s="89" t="s">
        <v>615</v>
      </c>
    </row>
    <row r="32" spans="1:13" ht="35.25" customHeight="1">
      <c r="B32" s="85"/>
      <c r="C32" s="121">
        <v>24</v>
      </c>
      <c r="D32" s="86" t="s">
        <v>659</v>
      </c>
      <c r="E32" s="86"/>
      <c r="F32" s="86" t="s">
        <v>655</v>
      </c>
      <c r="G32" s="86" t="s">
        <v>10</v>
      </c>
      <c r="H32" s="86"/>
      <c r="I32" s="86"/>
      <c r="J32" s="86" t="s">
        <v>643</v>
      </c>
      <c r="K32" s="86" t="s">
        <v>689</v>
      </c>
      <c r="L32" s="90" t="s">
        <v>690</v>
      </c>
      <c r="M32" s="89" t="s">
        <v>615</v>
      </c>
    </row>
    <row r="33" spans="2:13" ht="60.75" customHeight="1">
      <c r="B33" s="88" t="s">
        <v>691</v>
      </c>
      <c r="C33" s="86">
        <v>25</v>
      </c>
      <c r="D33" s="86" t="s">
        <v>625</v>
      </c>
      <c r="E33" s="86"/>
      <c r="F33" s="86"/>
      <c r="G33" s="86" t="s">
        <v>638</v>
      </c>
      <c r="H33" s="86"/>
      <c r="I33" s="86"/>
      <c r="J33" s="86"/>
      <c r="K33" s="86" t="s">
        <v>692</v>
      </c>
      <c r="L33" s="90"/>
      <c r="M33" s="89" t="s">
        <v>615</v>
      </c>
    </row>
    <row r="34" spans="2:13" ht="64.5" customHeight="1">
      <c r="B34" s="88" t="s">
        <v>693</v>
      </c>
      <c r="C34" s="121">
        <v>26</v>
      </c>
      <c r="D34" s="86" t="s">
        <v>636</v>
      </c>
      <c r="E34" s="86" t="s">
        <v>637</v>
      </c>
      <c r="F34" s="86"/>
      <c r="G34" s="86" t="s">
        <v>638</v>
      </c>
      <c r="H34" s="86" t="s">
        <v>694</v>
      </c>
      <c r="I34" s="86"/>
      <c r="J34" s="86" t="s">
        <v>640</v>
      </c>
      <c r="K34" s="86" t="s">
        <v>695</v>
      </c>
      <c r="L34" s="90"/>
      <c r="M34" s="89" t="s">
        <v>615</v>
      </c>
    </row>
    <row r="35" spans="2:13" ht="210" customHeight="1">
      <c r="B35" s="88" t="s">
        <v>696</v>
      </c>
      <c r="C35" s="86">
        <v>27</v>
      </c>
      <c r="D35" s="86"/>
      <c r="E35" s="86"/>
      <c r="F35" s="86" t="s">
        <v>655</v>
      </c>
      <c r="G35" s="86"/>
      <c r="H35" s="86"/>
      <c r="I35" s="86"/>
      <c r="J35" s="86" t="s">
        <v>643</v>
      </c>
      <c r="K35" s="86" t="s">
        <v>697</v>
      </c>
      <c r="L35" s="90" t="s">
        <v>698</v>
      </c>
      <c r="M35" s="89" t="s">
        <v>649</v>
      </c>
    </row>
  </sheetData>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tabSelected="1" showRuler="0" zoomScale="90" zoomScaleNormal="90" zoomScalePageLayoutView="91" workbookViewId="0">
      <pane ySplit="4" topLeftCell="A5" activePane="bottomLeft" state="frozen"/>
      <selection pane="bottomLeft" activeCell="M5" sqref="M5"/>
    </sheetView>
  </sheetViews>
  <sheetFormatPr defaultColWidth="10.5703125" defaultRowHeight="12"/>
  <cols>
    <col min="1" max="1" width="30.28515625" style="87" customWidth="1"/>
    <col min="2" max="2" width="42.42578125" style="87" customWidth="1"/>
    <col min="3" max="3" width="10.7109375" style="119"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05" customFormat="1" ht="12.75">
      <c r="A1" s="70" t="s">
        <v>502</v>
      </c>
      <c r="B1" s="184" t="s">
        <v>434</v>
      </c>
      <c r="C1" s="185"/>
      <c r="D1" s="185"/>
      <c r="E1" s="188" t="s">
        <v>597</v>
      </c>
      <c r="F1" s="188"/>
      <c r="G1" s="131" t="s">
        <v>439</v>
      </c>
      <c r="H1" s="102" t="s">
        <v>566</v>
      </c>
      <c r="I1" s="102" t="s">
        <v>567</v>
      </c>
      <c r="J1" s="70" t="s">
        <v>4</v>
      </c>
      <c r="K1" s="103" t="s">
        <v>568</v>
      </c>
      <c r="L1" s="102" t="s">
        <v>569</v>
      </c>
      <c r="M1" s="102"/>
      <c r="N1" s="104"/>
      <c r="O1" s="104"/>
      <c r="P1" s="104"/>
      <c r="Q1" s="104"/>
      <c r="R1" s="104"/>
      <c r="W1" s="104"/>
    </row>
    <row r="2" spans="1:25" s="108" customFormat="1" ht="57" customHeight="1">
      <c r="A2" s="98">
        <v>2</v>
      </c>
      <c r="B2" s="186" t="s">
        <v>577</v>
      </c>
      <c r="C2" s="187"/>
      <c r="D2" s="187"/>
      <c r="E2" s="189">
        <v>7.2</v>
      </c>
      <c r="F2" s="190"/>
      <c r="G2" s="132" t="s">
        <v>578</v>
      </c>
      <c r="H2" s="100" t="s">
        <v>699</v>
      </c>
      <c r="I2" s="99" t="str">
        <f>'ST0016 Overview'!F22</f>
        <v xml:space="preserve">Single MPAN Advanced meter (Connection Type = 'Whole Current') </v>
      </c>
      <c r="J2" s="99" t="s">
        <v>580</v>
      </c>
      <c r="K2" s="99" t="s">
        <v>575</v>
      </c>
      <c r="L2" s="99" t="s">
        <v>576</v>
      </c>
      <c r="M2" s="91"/>
      <c r="N2" s="92"/>
      <c r="O2" s="92"/>
      <c r="P2" s="92"/>
      <c r="Q2" s="92"/>
      <c r="R2" s="92"/>
      <c r="S2" s="93"/>
      <c r="T2" s="93"/>
      <c r="U2" s="93"/>
      <c r="V2" s="93"/>
      <c r="W2" s="92"/>
      <c r="X2" s="93"/>
      <c r="Y2" s="93"/>
    </row>
    <row r="4" spans="1:25" s="114" customFormat="1" ht="24">
      <c r="A4" s="109" t="s">
        <v>439</v>
      </c>
      <c r="B4" s="109" t="s">
        <v>600</v>
      </c>
      <c r="C4" s="110" t="s">
        <v>601</v>
      </c>
      <c r="D4" s="111" t="s">
        <v>555</v>
      </c>
      <c r="E4" s="111" t="s">
        <v>602</v>
      </c>
      <c r="F4" s="111" t="s">
        <v>603</v>
      </c>
      <c r="G4" s="110" t="s">
        <v>604</v>
      </c>
      <c r="H4" s="110" t="s">
        <v>605</v>
      </c>
      <c r="I4" s="110" t="s">
        <v>606</v>
      </c>
      <c r="J4" s="112" t="s">
        <v>607</v>
      </c>
      <c r="K4" s="110" t="s">
        <v>608</v>
      </c>
      <c r="L4" s="112" t="s">
        <v>609</v>
      </c>
      <c r="M4" s="113" t="s">
        <v>610</v>
      </c>
    </row>
    <row r="5" spans="1:25" s="141" customFormat="1" ht="165.75" customHeight="1">
      <c r="A5" s="88" t="s">
        <v>700</v>
      </c>
      <c r="B5" s="138" t="s">
        <v>612</v>
      </c>
      <c r="C5" s="86" t="s">
        <v>613</v>
      </c>
      <c r="D5" s="86"/>
      <c r="E5" s="86"/>
      <c r="F5" s="86"/>
      <c r="G5" s="86"/>
      <c r="H5" s="86"/>
      <c r="I5" s="86"/>
      <c r="J5" s="139"/>
      <c r="K5" s="116" t="s">
        <v>701</v>
      </c>
      <c r="L5" s="90"/>
      <c r="M5" s="89" t="s">
        <v>615</v>
      </c>
    </row>
    <row r="6" spans="1:25" s="141" customFormat="1" ht="52.5" customHeight="1">
      <c r="A6" s="85"/>
      <c r="B6" s="138" t="s">
        <v>616</v>
      </c>
      <c r="C6" s="86" t="s">
        <v>617</v>
      </c>
      <c r="D6" s="86"/>
      <c r="E6" s="86"/>
      <c r="F6" s="86"/>
      <c r="G6" s="86"/>
      <c r="H6" s="86"/>
      <c r="I6" s="86"/>
      <c r="J6" s="139"/>
      <c r="K6" s="116" t="s">
        <v>702</v>
      </c>
      <c r="L6" s="90"/>
      <c r="M6" s="89" t="s">
        <v>615</v>
      </c>
    </row>
    <row r="7" spans="1:25" s="141" customFormat="1" ht="72" customHeight="1">
      <c r="A7" s="85"/>
      <c r="B7" s="88" t="s">
        <v>619</v>
      </c>
      <c r="C7" s="86" t="s">
        <v>620</v>
      </c>
      <c r="D7" s="86"/>
      <c r="E7" s="86"/>
      <c r="F7" s="86"/>
      <c r="G7" s="86"/>
      <c r="H7" s="86"/>
      <c r="I7" s="86"/>
      <c r="J7" s="139"/>
      <c r="K7" s="86"/>
      <c r="L7" s="90"/>
      <c r="M7" s="89" t="s">
        <v>615</v>
      </c>
    </row>
    <row r="8" spans="1:25" s="141" customFormat="1" ht="139.5" customHeight="1">
      <c r="B8" s="88" t="s">
        <v>621</v>
      </c>
      <c r="C8" s="86">
        <v>3</v>
      </c>
      <c r="D8" s="86"/>
      <c r="E8" s="86"/>
      <c r="F8" s="139" t="s">
        <v>622</v>
      </c>
      <c r="G8" s="86"/>
      <c r="H8" s="86"/>
      <c r="I8" s="86"/>
      <c r="J8" s="139"/>
      <c r="K8" s="86" t="s">
        <v>623</v>
      </c>
      <c r="L8" s="90"/>
      <c r="M8" s="89" t="s">
        <v>615</v>
      </c>
    </row>
    <row r="9" spans="1:25" ht="63.75">
      <c r="B9" s="138" t="s">
        <v>624</v>
      </c>
      <c r="C9" s="86"/>
      <c r="D9" s="86"/>
      <c r="E9" s="86"/>
      <c r="F9" s="116"/>
      <c r="G9" s="86"/>
      <c r="H9" s="86"/>
      <c r="I9" s="117"/>
      <c r="J9" s="86"/>
      <c r="K9" s="117"/>
      <c r="L9" s="86"/>
      <c r="M9" s="89"/>
    </row>
    <row r="10" spans="1:25" ht="75.75" customHeight="1">
      <c r="B10" s="115"/>
      <c r="C10" s="86">
        <v>4</v>
      </c>
      <c r="D10" s="86" t="s">
        <v>625</v>
      </c>
      <c r="E10" s="86">
        <v>15</v>
      </c>
      <c r="F10" s="116" t="s">
        <v>626</v>
      </c>
      <c r="G10" s="86"/>
      <c r="H10" s="86" t="s">
        <v>627</v>
      </c>
      <c r="I10" s="117" t="s">
        <v>628</v>
      </c>
      <c r="J10" s="86" t="s">
        <v>629</v>
      </c>
      <c r="K10" s="117" t="s">
        <v>630</v>
      </c>
      <c r="L10" s="86" t="s">
        <v>631</v>
      </c>
      <c r="M10" s="89" t="s">
        <v>615</v>
      </c>
    </row>
    <row r="11" spans="1:25" ht="108.75" customHeight="1">
      <c r="B11" s="88" t="s">
        <v>632</v>
      </c>
      <c r="C11" s="86">
        <v>5</v>
      </c>
      <c r="D11" s="118"/>
      <c r="E11" s="118"/>
      <c r="F11" s="116" t="s">
        <v>633</v>
      </c>
      <c r="G11" s="118"/>
      <c r="H11" s="118"/>
      <c r="I11" s="118"/>
      <c r="J11" s="86"/>
      <c r="K11" s="86" t="s">
        <v>634</v>
      </c>
      <c r="L11" s="118"/>
      <c r="M11" s="89" t="s">
        <v>615</v>
      </c>
    </row>
    <row r="12" spans="1:25" ht="75" customHeight="1">
      <c r="B12" s="88" t="s">
        <v>635</v>
      </c>
      <c r="C12" s="86">
        <v>6</v>
      </c>
      <c r="D12" s="86" t="s">
        <v>636</v>
      </c>
      <c r="E12" s="86" t="s">
        <v>637</v>
      </c>
      <c r="F12" s="86"/>
      <c r="G12" s="86" t="s">
        <v>638</v>
      </c>
      <c r="H12" s="116" t="s">
        <v>639</v>
      </c>
      <c r="I12" s="86"/>
      <c r="J12" s="86" t="s">
        <v>640</v>
      </c>
      <c r="K12" s="116" t="s">
        <v>641</v>
      </c>
      <c r="L12" s="90"/>
      <c r="M12" s="89" t="s">
        <v>615</v>
      </c>
    </row>
    <row r="13" spans="1:25" ht="75" customHeight="1">
      <c r="B13" s="142" t="s">
        <v>642</v>
      </c>
      <c r="C13" s="86">
        <v>7</v>
      </c>
      <c r="D13" s="86" t="s">
        <v>625</v>
      </c>
      <c r="E13" s="86" t="s">
        <v>637</v>
      </c>
      <c r="F13" s="86"/>
      <c r="G13" s="86" t="s">
        <v>640</v>
      </c>
      <c r="H13" s="116" t="s">
        <v>639</v>
      </c>
      <c r="I13" s="86"/>
      <c r="J13" s="86" t="s">
        <v>643</v>
      </c>
      <c r="K13" s="116" t="s">
        <v>644</v>
      </c>
      <c r="L13" s="101" t="s">
        <v>645</v>
      </c>
      <c r="M13" s="89" t="s">
        <v>615</v>
      </c>
    </row>
    <row r="14" spans="1:25" ht="75" customHeight="1">
      <c r="B14" s="138" t="s">
        <v>646</v>
      </c>
      <c r="C14" s="86">
        <v>8</v>
      </c>
      <c r="D14" s="86"/>
      <c r="E14" s="86"/>
      <c r="F14" s="86"/>
      <c r="G14" s="86"/>
      <c r="H14" s="116" t="s">
        <v>639</v>
      </c>
      <c r="I14" s="86"/>
      <c r="J14" s="86" t="s">
        <v>643</v>
      </c>
      <c r="K14" s="86" t="s">
        <v>703</v>
      </c>
      <c r="L14" s="90" t="s">
        <v>704</v>
      </c>
      <c r="M14" s="89" t="s">
        <v>649</v>
      </c>
    </row>
    <row r="15" spans="1:25" s="119" customFormat="1" ht="108" customHeight="1">
      <c r="B15" s="88" t="s">
        <v>650</v>
      </c>
      <c r="C15" s="86">
        <v>9</v>
      </c>
      <c r="D15" s="118"/>
      <c r="E15" s="118"/>
      <c r="F15" s="116" t="s">
        <v>651</v>
      </c>
      <c r="G15" s="118"/>
      <c r="H15" s="118"/>
      <c r="I15" s="118"/>
      <c r="J15" s="86" t="s">
        <v>652</v>
      </c>
      <c r="K15" s="118"/>
      <c r="L15" s="120"/>
      <c r="M15" s="89" t="s">
        <v>615</v>
      </c>
    </row>
    <row r="16" spans="1:25" ht="30" customHeight="1">
      <c r="B16" s="143" t="s">
        <v>653</v>
      </c>
      <c r="C16" s="86">
        <v>10</v>
      </c>
      <c r="D16" s="86" t="s">
        <v>654</v>
      </c>
      <c r="E16" s="86"/>
      <c r="F16" s="86" t="s">
        <v>655</v>
      </c>
      <c r="G16" s="86" t="s">
        <v>656</v>
      </c>
      <c r="H16" s="86"/>
      <c r="I16" s="86"/>
      <c r="J16" s="86" t="s">
        <v>10</v>
      </c>
      <c r="K16" s="86" t="s">
        <v>657</v>
      </c>
      <c r="L16" s="86" t="s">
        <v>658</v>
      </c>
      <c r="M16" s="89" t="s">
        <v>615</v>
      </c>
    </row>
    <row r="17" spans="1:13" ht="41.25" customHeight="1">
      <c r="B17" s="85"/>
      <c r="C17" s="86">
        <v>11</v>
      </c>
      <c r="D17" s="86" t="s">
        <v>659</v>
      </c>
      <c r="E17" s="86"/>
      <c r="F17" s="86" t="s">
        <v>655</v>
      </c>
      <c r="G17" s="86" t="s">
        <v>10</v>
      </c>
      <c r="H17" s="86"/>
      <c r="I17" s="86"/>
      <c r="J17" s="86" t="s">
        <v>643</v>
      </c>
      <c r="K17" s="86" t="s">
        <v>660</v>
      </c>
      <c r="L17" s="90" t="s">
        <v>661</v>
      </c>
      <c r="M17" s="89" t="s">
        <v>615</v>
      </c>
    </row>
    <row r="18" spans="1:13" ht="127.5" customHeight="1">
      <c r="B18" s="85"/>
      <c r="C18" s="86">
        <v>12</v>
      </c>
      <c r="D18" s="86"/>
      <c r="E18" s="86"/>
      <c r="F18" s="86" t="s">
        <v>655</v>
      </c>
      <c r="G18" s="86"/>
      <c r="H18" s="86"/>
      <c r="I18" s="86"/>
      <c r="J18" s="86" t="s">
        <v>643</v>
      </c>
      <c r="K18" s="86" t="s">
        <v>705</v>
      </c>
      <c r="L18" s="90" t="s">
        <v>706</v>
      </c>
      <c r="M18" s="89" t="s">
        <v>649</v>
      </c>
    </row>
    <row r="19" spans="1:13" ht="12.75">
      <c r="B19" s="138" t="s">
        <v>664</v>
      </c>
      <c r="C19" s="86"/>
      <c r="D19" s="144"/>
      <c r="E19" s="144"/>
      <c r="F19" s="144"/>
      <c r="G19" s="144"/>
      <c r="H19" s="144"/>
      <c r="I19" s="144"/>
      <c r="J19" s="144"/>
      <c r="K19" s="86"/>
      <c r="L19" s="90"/>
      <c r="M19" s="145"/>
    </row>
    <row r="20" spans="1:13" s="146" customFormat="1" ht="148.5" customHeight="1">
      <c r="A20" s="87"/>
      <c r="B20" s="138" t="s">
        <v>707</v>
      </c>
      <c r="C20" s="86" t="s">
        <v>708</v>
      </c>
      <c r="D20" s="117"/>
      <c r="E20" s="117"/>
      <c r="F20" s="117"/>
      <c r="G20" s="117"/>
      <c r="H20" s="117"/>
      <c r="I20" s="117"/>
      <c r="J20" s="117" t="s">
        <v>709</v>
      </c>
      <c r="K20" s="148" t="s">
        <v>710</v>
      </c>
      <c r="L20" s="117" t="s">
        <v>711</v>
      </c>
      <c r="M20" s="89" t="s">
        <v>670</v>
      </c>
    </row>
    <row r="21" spans="1:13" ht="12.75">
      <c r="B21" s="138" t="s">
        <v>671</v>
      </c>
      <c r="C21" s="86"/>
      <c r="D21" s="144"/>
      <c r="E21" s="144"/>
      <c r="F21" s="144"/>
      <c r="G21" s="144"/>
      <c r="H21" s="144"/>
      <c r="I21" s="144"/>
      <c r="J21" s="144"/>
      <c r="K21" s="144"/>
      <c r="L21" s="144"/>
      <c r="M21" s="89"/>
    </row>
    <row r="22" spans="1:13" s="141" customFormat="1" ht="139.5" customHeight="1">
      <c r="B22" s="88" t="s">
        <v>672</v>
      </c>
      <c r="C22" s="86">
        <v>14</v>
      </c>
      <c r="D22" s="86"/>
      <c r="E22" s="86"/>
      <c r="F22" s="139" t="s">
        <v>622</v>
      </c>
      <c r="G22" s="86"/>
      <c r="H22" s="86"/>
      <c r="I22" s="86"/>
      <c r="J22" s="139"/>
      <c r="K22" s="116" t="s">
        <v>673</v>
      </c>
      <c r="L22" s="90"/>
      <c r="M22" s="89" t="s">
        <v>615</v>
      </c>
    </row>
    <row r="23" spans="1:13" ht="60.75" customHeight="1">
      <c r="A23" s="94"/>
      <c r="B23" s="149"/>
      <c r="C23" s="121">
        <v>15</v>
      </c>
      <c r="D23" s="95" t="s">
        <v>625</v>
      </c>
      <c r="E23" s="96">
        <v>15</v>
      </c>
      <c r="F23" s="116" t="s">
        <v>626</v>
      </c>
      <c r="G23" s="96"/>
      <c r="H23" s="96" t="s">
        <v>627</v>
      </c>
      <c r="I23" s="97" t="s">
        <v>628</v>
      </c>
      <c r="J23" s="96" t="s">
        <v>629</v>
      </c>
      <c r="K23" s="97" t="s">
        <v>630</v>
      </c>
      <c r="L23" s="96" t="s">
        <v>631</v>
      </c>
      <c r="M23" s="89" t="s">
        <v>615</v>
      </c>
    </row>
    <row r="24" spans="1:13" ht="60.75" customHeight="1">
      <c r="B24" s="138" t="s">
        <v>674</v>
      </c>
      <c r="C24" s="86"/>
      <c r="D24" s="86"/>
      <c r="E24" s="86"/>
      <c r="F24" s="116"/>
      <c r="G24" s="86"/>
      <c r="H24" s="86"/>
      <c r="I24" s="117"/>
      <c r="J24" s="86"/>
      <c r="K24" s="117"/>
      <c r="L24" s="86"/>
      <c r="M24" s="89"/>
    </row>
    <row r="25" spans="1:13" ht="129.75" customHeight="1">
      <c r="B25" s="88" t="s">
        <v>632</v>
      </c>
      <c r="C25" s="86">
        <v>16</v>
      </c>
      <c r="D25" s="86"/>
      <c r="E25" s="86"/>
      <c r="F25" s="116" t="s">
        <v>633</v>
      </c>
      <c r="G25" s="86"/>
      <c r="H25" s="86" t="s">
        <v>675</v>
      </c>
      <c r="I25" s="86"/>
      <c r="J25" s="86"/>
      <c r="K25" s="86" t="s">
        <v>634</v>
      </c>
      <c r="L25" s="86"/>
      <c r="M25" s="89" t="s">
        <v>615</v>
      </c>
    </row>
    <row r="26" spans="1:13" ht="75.75" customHeight="1">
      <c r="B26" s="88" t="s">
        <v>635</v>
      </c>
      <c r="C26" s="121">
        <v>17</v>
      </c>
      <c r="D26" s="86" t="s">
        <v>636</v>
      </c>
      <c r="E26" s="86" t="s">
        <v>637</v>
      </c>
      <c r="F26" s="86"/>
      <c r="G26" s="86" t="s">
        <v>638</v>
      </c>
      <c r="H26" s="116" t="s">
        <v>639</v>
      </c>
      <c r="I26" s="86"/>
      <c r="J26" s="86" t="s">
        <v>640</v>
      </c>
      <c r="K26" s="116" t="s">
        <v>641</v>
      </c>
      <c r="L26" s="90"/>
      <c r="M26" s="89" t="s">
        <v>615</v>
      </c>
    </row>
    <row r="27" spans="1:13" ht="39" customHeight="1">
      <c r="C27" s="86">
        <v>18</v>
      </c>
      <c r="D27" s="86" t="s">
        <v>625</v>
      </c>
      <c r="E27" s="86" t="s">
        <v>637</v>
      </c>
      <c r="F27" s="86"/>
      <c r="G27" s="86" t="s">
        <v>640</v>
      </c>
      <c r="H27" s="116" t="s">
        <v>639</v>
      </c>
      <c r="I27" s="86"/>
      <c r="J27" s="86" t="s">
        <v>643</v>
      </c>
      <c r="K27" s="86" t="s">
        <v>676</v>
      </c>
      <c r="L27" s="90" t="s">
        <v>677</v>
      </c>
      <c r="M27" s="89" t="s">
        <v>615</v>
      </c>
    </row>
    <row r="28" spans="1:13" ht="75" customHeight="1">
      <c r="B28" s="88" t="s">
        <v>678</v>
      </c>
      <c r="C28" s="121">
        <v>19</v>
      </c>
      <c r="D28" s="86"/>
      <c r="E28" s="86"/>
      <c r="F28" s="86"/>
      <c r="G28" s="86"/>
      <c r="H28" s="116" t="s">
        <v>639</v>
      </c>
      <c r="I28" s="86"/>
      <c r="J28" s="86" t="s">
        <v>643</v>
      </c>
      <c r="K28" s="86" t="s">
        <v>712</v>
      </c>
      <c r="L28" s="90" t="s">
        <v>713</v>
      </c>
      <c r="M28" s="89" t="s">
        <v>649</v>
      </c>
    </row>
    <row r="29" spans="1:13" ht="27">
      <c r="B29" s="85"/>
      <c r="C29" s="86">
        <v>20</v>
      </c>
      <c r="D29" s="86" t="s">
        <v>636</v>
      </c>
      <c r="E29" s="86">
        <v>115</v>
      </c>
      <c r="F29" s="86" t="s">
        <v>681</v>
      </c>
      <c r="G29" s="122" t="s">
        <v>629</v>
      </c>
      <c r="H29" s="86" t="s">
        <v>682</v>
      </c>
      <c r="I29" s="86"/>
      <c r="J29" s="86" t="s">
        <v>656</v>
      </c>
      <c r="K29" s="86" t="s">
        <v>683</v>
      </c>
      <c r="L29" s="90"/>
      <c r="M29" s="89" t="s">
        <v>615</v>
      </c>
    </row>
    <row r="30" spans="1:13" ht="94.5">
      <c r="B30" s="88" t="s">
        <v>684</v>
      </c>
      <c r="C30" s="121">
        <v>21</v>
      </c>
      <c r="D30" s="86" t="s">
        <v>685</v>
      </c>
      <c r="E30" s="86">
        <v>75</v>
      </c>
      <c r="F30" s="116" t="s">
        <v>651</v>
      </c>
      <c r="G30" s="86" t="s">
        <v>656</v>
      </c>
      <c r="H30" s="86" t="s">
        <v>591</v>
      </c>
      <c r="I30" s="86"/>
      <c r="J30" s="86" t="s">
        <v>686</v>
      </c>
      <c r="K30" s="86" t="s">
        <v>687</v>
      </c>
      <c r="L30" s="86"/>
      <c r="M30" s="89"/>
    </row>
    <row r="31" spans="1:13" ht="28.5" customHeight="1">
      <c r="B31" s="88" t="s">
        <v>688</v>
      </c>
      <c r="C31" s="86">
        <v>22</v>
      </c>
      <c r="D31" s="86" t="s">
        <v>654</v>
      </c>
      <c r="E31" s="86"/>
      <c r="F31" s="86" t="s">
        <v>655</v>
      </c>
      <c r="G31" s="86" t="s">
        <v>656</v>
      </c>
      <c r="H31" s="86"/>
      <c r="I31" s="86"/>
      <c r="J31" s="86" t="s">
        <v>10</v>
      </c>
      <c r="K31" s="86" t="s">
        <v>657</v>
      </c>
      <c r="L31" s="86" t="s">
        <v>658</v>
      </c>
      <c r="M31" s="89"/>
    </row>
    <row r="32" spans="1:13" ht="35.25" customHeight="1">
      <c r="B32" s="85"/>
      <c r="C32" s="121">
        <v>23</v>
      </c>
      <c r="D32" s="86" t="s">
        <v>659</v>
      </c>
      <c r="E32" s="86"/>
      <c r="F32" s="86" t="s">
        <v>655</v>
      </c>
      <c r="G32" s="86" t="s">
        <v>10</v>
      </c>
      <c r="H32" s="86"/>
      <c r="I32" s="86"/>
      <c r="J32" s="86" t="s">
        <v>643</v>
      </c>
      <c r="K32" s="86" t="s">
        <v>689</v>
      </c>
      <c r="L32" s="90" t="s">
        <v>690</v>
      </c>
      <c r="M32" s="89" t="s">
        <v>615</v>
      </c>
    </row>
    <row r="33" spans="2:13" ht="60.75" customHeight="1">
      <c r="B33" s="88" t="s">
        <v>691</v>
      </c>
      <c r="C33" s="86">
        <v>24</v>
      </c>
      <c r="D33" s="86" t="s">
        <v>625</v>
      </c>
      <c r="E33" s="86"/>
      <c r="F33" s="86"/>
      <c r="G33" s="86" t="s">
        <v>638</v>
      </c>
      <c r="H33" s="86"/>
      <c r="I33" s="86"/>
      <c r="J33" s="86"/>
      <c r="K33" s="86" t="s">
        <v>692</v>
      </c>
      <c r="L33" s="90"/>
      <c r="M33" s="89" t="s">
        <v>615</v>
      </c>
    </row>
    <row r="34" spans="2:13" ht="64.5" customHeight="1">
      <c r="B34" s="88" t="s">
        <v>693</v>
      </c>
      <c r="C34" s="121">
        <v>25</v>
      </c>
      <c r="D34" s="86" t="s">
        <v>636</v>
      </c>
      <c r="E34" s="86" t="s">
        <v>637</v>
      </c>
      <c r="F34" s="86"/>
      <c r="G34" s="86" t="s">
        <v>638</v>
      </c>
      <c r="H34" s="86" t="s">
        <v>694</v>
      </c>
      <c r="I34" s="86"/>
      <c r="J34" s="86" t="s">
        <v>640</v>
      </c>
      <c r="K34" s="86" t="s">
        <v>695</v>
      </c>
      <c r="L34" s="90"/>
      <c r="M34" s="89" t="s">
        <v>615</v>
      </c>
    </row>
    <row r="35" spans="2:13" ht="210" customHeight="1">
      <c r="B35" s="88" t="s">
        <v>696</v>
      </c>
      <c r="C35" s="121">
        <v>26</v>
      </c>
      <c r="D35" s="86"/>
      <c r="E35" s="86"/>
      <c r="F35" s="86" t="s">
        <v>655</v>
      </c>
      <c r="G35" s="86"/>
      <c r="H35" s="86"/>
      <c r="I35" s="86"/>
      <c r="J35" s="86" t="s">
        <v>643</v>
      </c>
      <c r="K35" s="86" t="s">
        <v>714</v>
      </c>
      <c r="L35" s="90" t="s">
        <v>715</v>
      </c>
      <c r="M35" s="89" t="s">
        <v>649</v>
      </c>
    </row>
  </sheetData>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MHHS-DEL2835</Doc_x0020_Number>
    <V xmlns="3333897b-ac89-48f6-a1d8-b7f0e78cfc78">7.2</V>
    <Archive xmlns="3333897b-ac89-48f6-a1d8-b7f0e78cfc78">false</Archive>
    <SubType xmlns="3333897b-ac89-48f6-a1d8-b7f0e78cfc78">Approach and Plan</SubType>
    <Shortname xmlns="3333897b-ac89-48f6-a1d8-b7f0e78cfc78">SITFTS-ST0016 Change of Connection Type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002BB4B5-0A3A-43BE-BA57-56D396C13783}"/>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2024-12-06T10:52:10Z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